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tuikfileserver\KALITE_GRUBU\16-Kurumsal_Kalite_Raporlar\2021\BTDye Gönderilecek 2021\KKR 2021_rev1\gelir-yasam\HTHABS\"/>
    </mc:Choice>
  </mc:AlternateContent>
  <bookViews>
    <workbookView xWindow="2265" yWindow="2085" windowWidth="13125" windowHeight="6075" tabRatio="959"/>
  </bookViews>
  <sheets>
    <sheet name="ÖN SAYFA" sheetId="1" r:id="rId1"/>
    <sheet name="GENEL BİLGİLER" sheetId="2" r:id="rId2"/>
    <sheet name="ÖRNEKLEME BİLGİLERİ" sheetId="30" r:id="rId3"/>
    <sheet name="KALİTE GÖSTERGELERİ-1" sheetId="3" r:id="rId4"/>
    <sheet name="KALİTE GÖSTERGELERİ-2" sheetId="31" r:id="rId5"/>
    <sheet name="KALİTE GÖSTERGELERİ-3" sheetId="28" r:id="rId6"/>
    <sheet name="KALİTE DENETİM ÇALIŞMALARI" sheetId="29" r:id="rId7"/>
  </sheets>
  <externalReferences>
    <externalReference r:id="rId8"/>
    <externalReference r:id="rId9"/>
  </externalReferences>
  <definedNames>
    <definedName name="_1">[2]GeneralDescription!#REF!</definedName>
    <definedName name="_2">[2]AvailabilityQuarterly!#REF!</definedName>
    <definedName name="_3">[2]AvailabilityAnnual!#REF!</definedName>
    <definedName name="_4">[2]Relevance!#REF!</definedName>
    <definedName name="_ftn1" localSheetId="3">'KALİTE GÖSTERGELERİ-1'!#REF!</definedName>
    <definedName name="_ftnref1" localSheetId="3">'KALİTE GÖSTERGELERİ-1'!#REF!</definedName>
    <definedName name="_ftnref1_3">[1]GeneralDescription!#REF!</definedName>
    <definedName name="_Toc428353355" localSheetId="5">'KALİTE GÖSTERGELERİ-3'!#REF!</definedName>
    <definedName name="_Toc428353355_4">[1]AvailabilityQuarterly!#REF!</definedName>
    <definedName name="_Toc428353355_5">[1]AvailabilityAnnual!#REF!</definedName>
    <definedName name="_Toc428353355_6">[1]Relevance!#REF!</definedName>
  </definedNames>
  <calcPr calcId="162913"/>
</workbook>
</file>

<file path=xl/calcChain.xml><?xml version="1.0" encoding="utf-8"?>
<calcChain xmlns="http://schemas.openxmlformats.org/spreadsheetml/2006/main">
  <c r="J113" i="2" l="1"/>
  <c r="F9" i="3"/>
</calcChain>
</file>

<file path=xl/sharedStrings.xml><?xml version="1.0" encoding="utf-8"?>
<sst xmlns="http://schemas.openxmlformats.org/spreadsheetml/2006/main" count="2102" uniqueCount="309">
  <si>
    <t xml:space="preserve"> </t>
  </si>
  <si>
    <t>:</t>
  </si>
  <si>
    <t>1-</t>
  </si>
  <si>
    <t>2-</t>
  </si>
  <si>
    <t>3-</t>
  </si>
  <si>
    <t>BAŞLANGIÇ</t>
  </si>
  <si>
    <t>BİTİŞ</t>
  </si>
  <si>
    <t>Faliyet sınıflaması</t>
  </si>
  <si>
    <t>Ürün sınıflaması</t>
  </si>
  <si>
    <t>Amaca göre sınıflamalar</t>
  </si>
  <si>
    <t>Dış ticaret sınıflamaları</t>
  </si>
  <si>
    <t>Coğrafi sınıflamalar</t>
  </si>
  <si>
    <t>Çevre sınıflamaları</t>
  </si>
  <si>
    <t>Eğitim sınıflamaları</t>
  </si>
  <si>
    <t>Sağlık sınıflamaları</t>
  </si>
  <si>
    <t>Meslek sınıflamaları</t>
  </si>
  <si>
    <t>Ulusal hesaplar</t>
  </si>
  <si>
    <t>Diğer sınıflamalar</t>
  </si>
  <si>
    <t>Kaynak</t>
  </si>
  <si>
    <t>Hanehalkı</t>
  </si>
  <si>
    <t>Fert</t>
  </si>
  <si>
    <t>Diğer</t>
  </si>
  <si>
    <t>ADNKS (Adrese Dayalı Nüfus Kayıt Sistemi)</t>
  </si>
  <si>
    <t>UAVT (Ulusal Adres Veri Tabanı)</t>
  </si>
  <si>
    <t>İş kayıtları</t>
  </si>
  <si>
    <t>Dış Kurum / Kuruluş kayıtları</t>
  </si>
  <si>
    <t>Eşit dağıtım</t>
  </si>
  <si>
    <t>Uzlaşık dağıtım</t>
  </si>
  <si>
    <t>Oransal dağıtım</t>
  </si>
  <si>
    <t>Optimal dağıtım</t>
  </si>
  <si>
    <t>Karekök dağıtım</t>
  </si>
  <si>
    <t>Tamsayım</t>
  </si>
  <si>
    <t>Örnekleme</t>
  </si>
  <si>
    <t>Aylık</t>
  </si>
  <si>
    <t>Dönemsel</t>
  </si>
  <si>
    <t>Yıllık</t>
  </si>
  <si>
    <t>2 Yıllık</t>
  </si>
  <si>
    <t>4 Yıllık</t>
  </si>
  <si>
    <t>Yüzyüze veri derleme</t>
  </si>
  <si>
    <t>Bilgisayar destekli yüzyüze görüşme</t>
  </si>
  <si>
    <t>Posta ile veri derleme</t>
  </si>
  <si>
    <t>Yüzyüze / posta ile veri derleme</t>
  </si>
  <si>
    <t>İdari kayıtlardan veri derleme</t>
  </si>
  <si>
    <t>EUROSTAT TALEP HÜCRE SAYISI</t>
  </si>
  <si>
    <t>SUNULAN HÜCRE SAYISI</t>
  </si>
  <si>
    <t>Standart hata</t>
  </si>
  <si>
    <t>Alt sınır</t>
  </si>
  <si>
    <t>Üst sınır</t>
  </si>
  <si>
    <t>Güven aralığı</t>
  </si>
  <si>
    <t>Referans ayda faal değil</t>
  </si>
  <si>
    <t>Yetkili cevap vermeyi reddetti</t>
  </si>
  <si>
    <t>Bulunamadı</t>
  </si>
  <si>
    <t>Faaliyeti kapsam dışı</t>
  </si>
  <si>
    <t>Mükerrer</t>
  </si>
  <si>
    <t>El değiştirdi</t>
  </si>
  <si>
    <t>Sayı</t>
  </si>
  <si>
    <t>Evde bulunamadı</t>
  </si>
  <si>
    <t>Görüşmeyi reddetti</t>
  </si>
  <si>
    <t>Boş konut</t>
  </si>
  <si>
    <t>İşyeri</t>
  </si>
  <si>
    <t>Adres bulunamadı</t>
  </si>
  <si>
    <t>Cevap verebilecek nitelikte kimse bulunamadı</t>
  </si>
  <si>
    <t>Adres ikinci konut</t>
  </si>
  <si>
    <t>Ulaşılamadı</t>
  </si>
  <si>
    <t>Reddetti</t>
  </si>
  <si>
    <t>Görüşmeyi Yarıda bıraktı</t>
  </si>
  <si>
    <t>Cevap verebilecek nitelikte değil</t>
  </si>
  <si>
    <t>Kapandı</t>
  </si>
  <si>
    <t>Araştırmadan gelen birim sayısı:</t>
  </si>
  <si>
    <t>İdari kayıttan gelen birim sayısı:</t>
  </si>
  <si>
    <t>İMPUTASYON YÖNTEMİ</t>
  </si>
  <si>
    <t>KALİTE DENETİM ÇALIŞMALARI</t>
  </si>
  <si>
    <t>DEFF</t>
  </si>
  <si>
    <t xml:space="preserve">Hanehalkı                    </t>
  </si>
  <si>
    <t xml:space="preserve">Fert                             </t>
  </si>
  <si>
    <t xml:space="preserve">Girişim                        </t>
  </si>
  <si>
    <t xml:space="preserve">Yerel birim                   </t>
  </si>
  <si>
    <t xml:space="preserve">Kamu Kurumları           </t>
  </si>
  <si>
    <t xml:space="preserve">Diğer                           </t>
  </si>
  <si>
    <t>Uygun</t>
  </si>
  <si>
    <t>Uygun değil</t>
  </si>
  <si>
    <t>Paylaşılıyor</t>
  </si>
  <si>
    <t>Paylaşılmıyor</t>
  </si>
  <si>
    <t>(</t>
  </si>
  <si>
    <t xml:space="preserve">( </t>
  </si>
  <si>
    <t>)</t>
  </si>
  <si>
    <t>İSTATİSTİKİ BİRİM CEVAPSIZLIK NEDENLERİ</t>
  </si>
  <si>
    <t>Tahmin</t>
  </si>
  <si>
    <t xml:space="preserve">Dönemsel </t>
  </si>
  <si>
    <t>Referans Yılı</t>
  </si>
  <si>
    <t>Açıklamalar</t>
  </si>
  <si>
    <t>PSU</t>
  </si>
  <si>
    <t>FSU</t>
  </si>
  <si>
    <t>Açıklama</t>
  </si>
  <si>
    <t>Uluslararası düzeyde paylaşım durumu</t>
  </si>
  <si>
    <t>Uluslararası tanımlara uygunluğu</t>
  </si>
  <si>
    <t>a</t>
  </si>
  <si>
    <t>Uygulama Başlangıcı</t>
  </si>
  <si>
    <t xml:space="preserve">Ana uygulamadan </t>
  </si>
  <si>
    <t>Uygulama Süresi</t>
  </si>
  <si>
    <t>Yılda</t>
  </si>
  <si>
    <t xml:space="preserve"> Adı</t>
  </si>
  <si>
    <t>Araştırma ve idari kayıttan gelen birim sayısı:</t>
  </si>
  <si>
    <t>E-posta ile veri derleme</t>
  </si>
  <si>
    <t>Faks</t>
  </si>
  <si>
    <t>Cevapsızlık yok</t>
  </si>
  <si>
    <t>TAMSAYIM</t>
  </si>
  <si>
    <t>ÖRNEKLEME</t>
  </si>
  <si>
    <t xml:space="preserve">Birinci Aşama Seçim Yöntemi </t>
  </si>
  <si>
    <t>-</t>
  </si>
  <si>
    <t>Basit Rasgele Örnekleme</t>
  </si>
  <si>
    <t>Tabakalı Örnekleme</t>
  </si>
  <si>
    <t>Tabakalı Küme Örneklemesi</t>
  </si>
  <si>
    <t>Çok Aşamalı Tabakalı Küme Örneklemesi</t>
  </si>
  <si>
    <t xml:space="preserve"> (Birincil Örnekleme Birimi)</t>
  </si>
  <si>
    <t xml:space="preserve"> (Nihai Örnekleme Birimi)</t>
  </si>
  <si>
    <t>Küme / Rotasyon Bilgileri</t>
  </si>
  <si>
    <t>Uluslararası sınıflamalara uygunluğu</t>
  </si>
  <si>
    <t>TEMEL DEĞİŞKENLER İÇİN TAHMİN, STANDART HATA, GÜVEN ARALIĞI, CV ve DEFF DEĞERLERİ</t>
  </si>
  <si>
    <t>Kalite</t>
  </si>
  <si>
    <t>Değişken Adı</t>
  </si>
  <si>
    <t>Denetim Sıklığı</t>
  </si>
  <si>
    <t>Uygulamaya Cevap Veren Örnek Birim Sayısı</t>
  </si>
  <si>
    <t>Uygulama Aşamaları</t>
  </si>
  <si>
    <t>Hesaplanan Göstergeler ve Yöntemi</t>
  </si>
  <si>
    <t>Anket yarıda kaldı</t>
  </si>
  <si>
    <t>Oran (%)</t>
  </si>
  <si>
    <t>Tahminlere İlişkin Göstergeler</t>
  </si>
  <si>
    <t>İdari Kayıt</t>
  </si>
  <si>
    <t>İnşaat, boş arsa, harabe vb.</t>
  </si>
  <si>
    <t>Kurumsal Kalite Raporu</t>
  </si>
  <si>
    <t>Telefon</t>
  </si>
  <si>
    <t>1- YAYIN / ÇALIŞMANIN ADI</t>
  </si>
  <si>
    <t>2- DAİRE BAŞKANLIĞI</t>
  </si>
  <si>
    <t>3- GRUP ADI</t>
  </si>
  <si>
    <t>4- İLGİLİ PERSONEL(LER)</t>
  </si>
  <si>
    <t>5- ÇALIŞMANIN AMACI</t>
  </si>
  <si>
    <t>6- GİZLİLİK POLİTİKASI</t>
  </si>
  <si>
    <t>7- ÇALIŞMANIN VERİ KAYNAKLARI</t>
  </si>
  <si>
    <t>8- YAYIMLAMA SIKLIĞI</t>
  </si>
  <si>
    <t>9- KALİTE RAPORU DOLDURULMA TARİHİ</t>
  </si>
  <si>
    <t>10- VERİ DERLEME SIKLIĞI</t>
  </si>
  <si>
    <t>11- VERİ DERLEME YÖNTEM(LER)İ</t>
  </si>
  <si>
    <t>12- VERİ REFERANS TARİHİ</t>
  </si>
  <si>
    <t>13- ARAŞTIRMA KAPSAMI</t>
  </si>
  <si>
    <t>15- VERİ KAYNAĞI TÜRÜ</t>
  </si>
  <si>
    <t>16- İSTATİSTİKİ BİRİM</t>
  </si>
  <si>
    <t>17- ÖRNEKLEME/TAMSAYIM BİRİM(LER)İ</t>
  </si>
  <si>
    <t>18- TAHMİN BOYUTU</t>
  </si>
  <si>
    <t>19- KULLANILAN ÇERÇEVE(LER)</t>
  </si>
  <si>
    <t xml:space="preserve">14- KULLANILAN SINIFLAMALAR </t>
  </si>
  <si>
    <t>GENEL BİLGİLER</t>
  </si>
  <si>
    <t>GENEL BİLGİLER (Devam)</t>
  </si>
  <si>
    <t>ÖRNEKLEME BİLGİLERİ</t>
  </si>
  <si>
    <t>20- ÖRNEKLEME YÖNTEMİ</t>
  </si>
  <si>
    <t xml:space="preserve">Nihai Aşama Seçim Yöntemi </t>
  </si>
  <si>
    <t>21- ÖRNEK DAĞITIM YÖNTEMİ</t>
  </si>
  <si>
    <t>22- TAHMİN ve NOTASYONLAR</t>
  </si>
  <si>
    <t>ÖRNEKLEME BİLGİLERİ (Devam)</t>
  </si>
  <si>
    <t>23- VERİ TAMLIK ORANI (%)</t>
  </si>
  <si>
    <t>CV (%)</t>
  </si>
  <si>
    <t>KALİTE GÖSTERGELERİ - 1</t>
  </si>
  <si>
    <t>NACE / NUTS vb.</t>
  </si>
  <si>
    <t>TEMEL DEĞİŞKEN ADI_2</t>
  </si>
  <si>
    <t>TEMEL DEĞİŞKEN ADI_3</t>
  </si>
  <si>
    <t>24- TEMEL DEĞİŞKEN ADI_1</t>
  </si>
  <si>
    <t>KALİTE GÖSTERGELERİ - 1 (Devam)</t>
  </si>
  <si>
    <t>KALİTE GÖSTERGELERİ - 2</t>
  </si>
  <si>
    <t>28- YAYIMLAMA TAKVİMİNE UYGUNLUK - P3</t>
  </si>
  <si>
    <t>29- METAVERİ GÖRÜNTÜLENME SAYISI</t>
  </si>
  <si>
    <t>31- VERİ TABLOLARININ GÖRÜNTÜLENME SAYISI</t>
  </si>
  <si>
    <t>32- ARAŞTIRMA SONUÇLARININ KULLANICIYA SUNUM FORMATI</t>
  </si>
  <si>
    <t>33- KARŞILAŞTIRILABİLİR ZAMAN SERİLERİNİN UZUNLUĞU</t>
  </si>
  <si>
    <t>Referans Periyodunun Son Tarihi :</t>
  </si>
  <si>
    <t>t-zaman (gün) :</t>
  </si>
  <si>
    <t>İlk Sonuçların Yayımlandığı Tarih :</t>
  </si>
  <si>
    <t>Yayım İçin Önceden Duyurulan Tarih :</t>
  </si>
  <si>
    <t>Nihai Sonuçların Yayımlandığı Tarih :</t>
  </si>
  <si>
    <t>İstatistiksel Çıktılar</t>
  </si>
  <si>
    <t>İstatistiksel Süreçler</t>
  </si>
  <si>
    <t>Başlangıç Tarihi</t>
  </si>
  <si>
    <t>Bitiş Tarihi</t>
  </si>
  <si>
    <t>KALİTE GÖSTERGELERİ - 2 (Devam)</t>
  </si>
  <si>
    <t>34- FAZLA KAPSAM ORANI (%)</t>
  </si>
  <si>
    <t>KALİTE GÖSTERGELERİ - 3</t>
  </si>
  <si>
    <t>30- METAVERİ TAMAMLANMA ORANI (%)</t>
  </si>
  <si>
    <t>35- ORTAK BİRİMLERİN ORANI (%)</t>
  </si>
  <si>
    <t>36- BİRİM CEVAPSIZLIK ORANI (%)</t>
  </si>
  <si>
    <t xml:space="preserve">37- MADDE CEVAPSIZLIK ORANI </t>
  </si>
  <si>
    <t>Toplam Birim Sayısı</t>
  </si>
  <si>
    <t>Cevapsız Birim Sayısı</t>
  </si>
  <si>
    <t>38- BİRİM İMPUTASYON ORANI (%)</t>
  </si>
  <si>
    <t xml:space="preserve">39- MADDE İMPUTASYON ORANI </t>
  </si>
  <si>
    <t>İmpute Edilmiş Birim Sayısı</t>
  </si>
  <si>
    <t xml:space="preserve">Toplam Birim sayısı </t>
  </si>
  <si>
    <t>KALİTE GÖSTERGELERİ - 3 (Devam)</t>
  </si>
  <si>
    <t>Girişim / Yerel Birim vb</t>
  </si>
  <si>
    <t xml:space="preserve"> ay sonra</t>
  </si>
  <si>
    <r>
      <t xml:space="preserve"> hafta     </t>
    </r>
    <r>
      <rPr>
        <sz val="10"/>
        <color indexed="9"/>
        <rFont val="Arial"/>
        <family val="2"/>
        <charset val="162"/>
      </rPr>
      <t>f</t>
    </r>
  </si>
  <si>
    <r>
      <t xml:space="preserve"> defa      </t>
    </r>
    <r>
      <rPr>
        <sz val="10"/>
        <color indexed="9"/>
        <rFont val="Arial"/>
        <family val="2"/>
        <charset val="162"/>
      </rPr>
      <t>f</t>
    </r>
  </si>
  <si>
    <t>40- KALİTE DENETİM ÇALIŞMALARI</t>
  </si>
  <si>
    <t xml:space="preserve">Nedeni: </t>
  </si>
  <si>
    <r>
      <t>25- VERİ REVİZYONU BÜYÜKLÜĞÜ (</t>
    </r>
    <r>
      <rPr>
        <b/>
        <i/>
        <sz val="10"/>
        <color indexed="60"/>
        <rFont val="Arial"/>
        <family val="2"/>
      </rPr>
      <t>Ortalama Mutlak Revizyon (MAR)</t>
    </r>
    <r>
      <rPr>
        <b/>
        <sz val="10"/>
        <color indexed="60"/>
        <rFont val="Arial"/>
        <family val="2"/>
      </rPr>
      <t>)</t>
    </r>
  </si>
  <si>
    <r>
      <t>26- ZAMANLILIK (</t>
    </r>
    <r>
      <rPr>
        <b/>
        <i/>
        <sz val="10"/>
        <color indexed="60"/>
        <rFont val="Arial"/>
        <family val="2"/>
      </rPr>
      <t>İlk Sonuçlar</t>
    </r>
    <r>
      <rPr>
        <b/>
        <sz val="10"/>
        <color indexed="60"/>
        <rFont val="Arial"/>
        <family val="2"/>
      </rPr>
      <t>) - T1</t>
    </r>
  </si>
  <si>
    <r>
      <t>27- ZAMANLILIK (</t>
    </r>
    <r>
      <rPr>
        <b/>
        <i/>
        <sz val="10"/>
        <color indexed="60"/>
        <rFont val="Arial"/>
        <family val="2"/>
      </rPr>
      <t>Nihai Sonuçlar</t>
    </r>
    <r>
      <rPr>
        <b/>
        <sz val="10"/>
        <color indexed="60"/>
        <rFont val="Arial"/>
        <family val="2"/>
      </rPr>
      <t>) - T2</t>
    </r>
  </si>
  <si>
    <r>
      <rPr>
        <b/>
        <sz val="18"/>
        <color indexed="60"/>
        <rFont val="Arial"/>
        <family val="2"/>
        <charset val="162"/>
      </rPr>
      <t xml:space="preserve">TÜRKİYE İSTATİSTİK KURUMU    </t>
    </r>
    <r>
      <rPr>
        <b/>
        <sz val="16"/>
        <color indexed="60"/>
        <rFont val="Arial"/>
        <family val="2"/>
        <charset val="162"/>
      </rPr>
      <t xml:space="preserve">                                   </t>
    </r>
    <r>
      <rPr>
        <b/>
        <sz val="14"/>
        <color indexed="60"/>
        <rFont val="Arial"/>
        <family val="2"/>
        <charset val="162"/>
      </rPr>
      <t xml:space="preserve"> </t>
    </r>
  </si>
  <si>
    <t>İşgücü ve Yaşam Koşulları Daire Başkanlığı</t>
  </si>
  <si>
    <t>Hanehalkı Bütçe İstatistikleri Grubu</t>
  </si>
  <si>
    <t>Özlem SARICA</t>
  </si>
  <si>
    <t>41 00 613</t>
  </si>
  <si>
    <t>Hülya KUZU</t>
  </si>
  <si>
    <t>Hanehalkı bütçe anketinden elde edilen tüketim harcamaları bilgileri ile; tüketici fiyat endekslerinde kullanılacak maddelerin seçimi ve ağırlıklarının elde edilmesi, hanelerin tüketim kalıplarında zaman içinde meydana gelen değişikliklerin izlenmesi, milli gelir hesaplamalarında özel nihai tüketim harcamaları tahminlerine yardımcı olacak verilerin  derlenmesi, yoksulluk sınırının belirlenmesi, asgari ücret tespit çalışmaları vb. diğer sosyo-ekonomik analizler için gerekli verilerin elde edilmesi amaçlanmaktadır.</t>
  </si>
  <si>
    <t>Hanehalkı Bütçe Anketi  10.11.2005 tarih ve 5429 Sayılı Türkiye İstatistik Kanunu’nun ilgili maddeleri uyarınca gerçekleştirilmektedir.</t>
  </si>
  <si>
    <t>2012 Hanehalkı Bütçe Anketi</t>
  </si>
  <si>
    <t>X</t>
  </si>
  <si>
    <t>Hanehalkları tarafından tutulan harcama kayıtları</t>
  </si>
  <si>
    <r>
      <rPr>
        <b/>
        <sz val="10"/>
        <color indexed="10"/>
        <rFont val="Arial"/>
        <family val="2"/>
        <charset val="162"/>
      </rPr>
      <t>Kapsam:</t>
    </r>
    <r>
      <rPr>
        <b/>
        <sz val="10"/>
        <rFont val="Arial"/>
        <family val="2"/>
      </rPr>
      <t xml:space="preserve"> Anket çalışmasında, Türkiye Cumhuriyeti sınırları içinde yaşayan tüm hanehalkı fertleri kapsama alınmıştır. Ancak kurumsal nüfus olarak tanımlanan yaşlılar evi, huzur evleri, hapishane, askeri kışla, özel nitelikli hastane, otel, çocuk yuvalarında bulunan nüfus ile pratik nedenlerden dolayı göçer nüfus kapsam dışı tutulmuştur. 
                                                                                                                                             </t>
    </r>
    <r>
      <rPr>
        <b/>
        <sz val="10"/>
        <color indexed="10"/>
        <rFont val="Arial"/>
        <family val="2"/>
        <charset val="162"/>
      </rPr>
      <t>Coğrafi Kapsam:</t>
    </r>
    <r>
      <rPr>
        <b/>
        <sz val="10"/>
        <rFont val="Arial"/>
        <family val="2"/>
      </rPr>
      <t xml:space="preserve"> Türkiye Cumhuriyeti sınırları içinde bulunan tüm yerleşim yerleri kapsama dahil edilmiştir. </t>
    </r>
  </si>
  <si>
    <t>COICOP/HBS</t>
  </si>
  <si>
    <t>Toplam</t>
  </si>
  <si>
    <t>Gıda ve alkolsüz içecekler</t>
  </si>
  <si>
    <t>Alkollü içecek, sigara ve tütün</t>
  </si>
  <si>
    <t>Giyim ve ayakkabı</t>
  </si>
  <si>
    <t>Konut ve kira</t>
  </si>
  <si>
    <t>Ev eşyası</t>
  </si>
  <si>
    <t>Sağlık</t>
  </si>
  <si>
    <t>Ulaştırma</t>
  </si>
  <si>
    <t>Haberleşme</t>
  </si>
  <si>
    <t>Kültür eğlence</t>
  </si>
  <si>
    <t>Eğitim Hizmetleri</t>
  </si>
  <si>
    <t>Otel, lokanta, pastane</t>
  </si>
  <si>
    <t>Çeşitli mal ve hizmetler</t>
  </si>
  <si>
    <t>x</t>
  </si>
  <si>
    <t>1. %20'lik gelir grubu</t>
  </si>
  <si>
    <t>2. %20'lik gelir grubu</t>
  </si>
  <si>
    <t>5. %20'lik gelir grubu</t>
  </si>
  <si>
    <t>4. %20'lik gelir grubu</t>
  </si>
  <si>
    <t>3. %20'lik gelir grubu</t>
  </si>
  <si>
    <t>Değişken bazında cevapsızlık bulunmamaktadır.</t>
  </si>
  <si>
    <t>Hanehalkı bütçe anketinde birim imputasyonu yapılmamaktadır.</t>
  </si>
  <si>
    <t>Hanehalkı bütçe anketinde değişken bazında imputasyon yapılmamaktadır.</t>
  </si>
  <si>
    <t xml:space="preserve">Eurostat 5 yılda bir veri talep etmektedir; en son 2010 yılına ilişkin veri talebi olmuştur. TÜİK, 2008-2009-2010 yıllarının birleşik veri setini 2013 Ocak ayında göndermiştir. Gönderilemeyen değişkenler:
- Population density-level
- Country of Birth of household member
- Country of Citizenship of household member
- Country of Residence of the household member
- 12 harcama grubunda yurt dışında yapılan harcamalar
- 91 gıda madde grubu için miktar bilgisi
</t>
  </si>
  <si>
    <t>Ortalama 100 hane adresi içeren bloklar(Dolu konut,Boş konut,Kapıcı Dairesi niteliğindeki adreslerden oluşmaktadır.)</t>
  </si>
  <si>
    <t>Haneler</t>
  </si>
  <si>
    <t>22- TAHMİN ve NOTASYONLAR (devam)</t>
  </si>
  <si>
    <t>2010 Hanehalkı Bütçe Anketi</t>
  </si>
  <si>
    <t>2011 Hanehalkı Bütçe Anketi</t>
  </si>
  <si>
    <t>Hanehalkı Tüketim Harcaması Bölgesel Sonuçları, 2010-2011-2012</t>
  </si>
  <si>
    <t>2003 yılından itibaren yıllık sonuçlar karşılaştırılabilir niteliktedir.</t>
  </si>
  <si>
    <t>41 00 623</t>
  </si>
  <si>
    <t xml:space="preserve">Hanehalkı Bütçe Araştırması verilerinden bölge bazında tahmin üretmek üzere 2010, 2011 ve 2012 yılı Hanehalkı Bütçe Araştırmalarının uygulandığı örnek hanelerin tamamı birleştirilerek 2010-2011-2012 yıllarına ait hanehalkı harcamaları elde edilmiş; 2010 ve 2011 yıllarındaki harcama değerleri, TÜFE ile 2012 yılının ilgili ayındaki fiyatlarına çekilmiştir. </t>
  </si>
  <si>
    <t xml:space="preserve">Haber Bülteni 
İstatistiksel tablolar </t>
  </si>
  <si>
    <t>Harcama Gruplarında İstatistiki Bölge Sınıflaması Düzey-1 Bölgelerinin Dağılımı, 2010-2011-2012</t>
  </si>
  <si>
    <t>Harcama gruplarının sınıflamasında COICOP/HBS kullanılmaktadır. Hanehalklarının bir ay boyunca yaptıkları tüketim amaçlı harcamaların harcama ana grupları ve Düzey-1 bölge bazında dağılımıdır.</t>
  </si>
  <si>
    <t>İstanbul</t>
  </si>
  <si>
    <t>Batı Marmara</t>
  </si>
  <si>
    <t>Ege</t>
  </si>
  <si>
    <t>Doğu Marmara</t>
  </si>
  <si>
    <t>Batı Anadolu</t>
  </si>
  <si>
    <t>Akdeniz</t>
  </si>
  <si>
    <t>Orta Anadolu</t>
  </si>
  <si>
    <t>Batı Karadeniz</t>
  </si>
  <si>
    <t>Doğu Karadeniz</t>
  </si>
  <si>
    <t>Kuzeydoğu Anadolu</t>
  </si>
  <si>
    <t>Ortadoğu Anadolu</t>
  </si>
  <si>
    <t>Güneydoğu Anadolu</t>
  </si>
  <si>
    <t>Harcama gruplarının İstatistiki Bölge Sınıflaması Düzey 1’e göre dağılımı, 2010-2011-2012</t>
  </si>
  <si>
    <t>Harcama gruplarının sınıflamasında COICOP/HBS kullanılmaktadır. Hanehalklarının bir ay boyunca yaptıkları tüketim amaçlı harcamaları esas alınmaktadır.</t>
  </si>
  <si>
    <t xml:space="preserve">Hanehalklarının bir ay boyunca yaptıkları tüketim amaçlı harcamaların harcama ana grupları bazında ve gelir grupları ayrımında oransal dağılımıdır.
Hanehalkı kullanılabilir gelirine göre sıralı % 20’lik gruplar: Anket kapsamında görüşme yapılan tüm hanelerin son bir yılda elde ettiği toplam kullanılabilir hanehalkı gelirleri; 2010, 2011 ve 2012 yılları için ay bazında küçükten büyüğe doğru sıralanmış, haneler 5 eşit parçaya bölünmek suretiyle yüzdelik hanehalkı grupları oluşturulmuş ve her bir grubun harcamadan aldığı pay hesaplanmıştır.
</t>
  </si>
  <si>
    <t>Gelire göre sıralı yüzde 20'lik grup ayrımında hanehalkı tüketim harcamasının dağılımı (dikey%), İstatistiki Bölge Sınıflaması Düzey 1</t>
  </si>
  <si>
    <t>Herhangi bir revizyon çalışması yapılmamıştır.</t>
  </si>
  <si>
    <t>TEMEL DEĞİŞKEN ADI_4</t>
  </si>
  <si>
    <t>Tekirdağ, Edirne, Kırklareli</t>
  </si>
  <si>
    <t>Balıkesir, Çanakkale</t>
  </si>
  <si>
    <t>İzmir</t>
  </si>
  <si>
    <t>Aydın, Denizli, Muğla</t>
  </si>
  <si>
    <t>Manisa, Afyonkarahisar, Kütahya, Uşak</t>
  </si>
  <si>
    <t>Bursa, Eskişehir, Bilecik</t>
  </si>
  <si>
    <t>Kocaeli, Sakarya, Düzce, Bolu, Yalova</t>
  </si>
  <si>
    <t>Ankara</t>
  </si>
  <si>
    <t>Konya, Karaman</t>
  </si>
  <si>
    <t>Antalya, Isparta, Burdur</t>
  </si>
  <si>
    <t>Adana, Mersin</t>
  </si>
  <si>
    <t>Hatay, K.Maraş, Osmaniye</t>
  </si>
  <si>
    <t>Kırıkkale, Aksaray, Niğde, Nevşehir, Kırşehir</t>
  </si>
  <si>
    <t>Kayseri, Sivas, Yozgat</t>
  </si>
  <si>
    <t>Zonguldak, Karabük, Bartın</t>
  </si>
  <si>
    <t>Kastamonu, Çankırı, Sinop</t>
  </si>
  <si>
    <t>Samsun, Tokat, Çorum, Amasya</t>
  </si>
  <si>
    <t>Trabzon, Ordu, Giresun, Rize, Artvin, Gümüşhane</t>
  </si>
  <si>
    <t>Erzurum, Erzincan, Bayburt</t>
  </si>
  <si>
    <t>Ağrı, Kars, Iğdır, Ardahan</t>
  </si>
  <si>
    <t>Malatya, Elazığ, Bingöl, Tunceli</t>
  </si>
  <si>
    <t>Van, Muş, Bitlis, Hakkari</t>
  </si>
  <si>
    <t>Gaziantep, Adıyaman, Kilis</t>
  </si>
  <si>
    <t>Şanlıurfa, Diyarbakır</t>
  </si>
  <si>
    <t>Mardin, Batman, Şırnak, Siirt</t>
  </si>
  <si>
    <t>Harcama gruplarının İstatistiki Bölge Sınıflaması Düzey 2 bazında dağılımı, 2010-2011-2012</t>
  </si>
  <si>
    <t xml:space="preserve">Hanehalkı Tüketim Harcamaları Bölgesel sonuçları, Hanehalkı  Bütçe Anketi'nin 3 yıllık verisi üzerinden hesaplanan hareketli ortalama yaklaşımı ile elde edilmektedir. </t>
  </si>
  <si>
    <t>2009-2010, 2010-2011, 2011-2012</t>
  </si>
  <si>
    <t xml:space="preserve">Bölgesel göstergelerin elde edildiği Tüketim Harcaması Çalışmasında HBA'nın 3 yıllık verisi kullanılmakta, ayrıca bir örnek seçimi gerçekleştirilmemektedir. UAVT'de konut, boşkonut ve kapıcı dairesi niteliğinde olan ve en az 1 kişinin yaşadığı adresler araştırma çerçevesini  oluşturmaktadır. Her yılda ilk 2 altörnek, ait olduğu yılın Şubat, diğer 2 alt örenk ise Ağustos aylarında güncellenen çerçeveya aittir. </t>
  </si>
  <si>
    <t>HBA üç yıllık veri üzerinden Nuts1*kırkent ve Nuts2 düzeyinde sonuçlar üretilmektedir.</t>
  </si>
  <si>
    <t xml:space="preserve">Çalışmanın tahminleri HBA'nın 3 yıllık verisi üzerinden üretimiştir. HBA'da blokların seçimi PPS(Büyüklüğüne orantılı olasılıklı seçim) ile gerçekleştirilmiştir.Büyüklük ölçüsü olarak her blokta yer alan hane sayısı dikkate alınmıştır.Seçim işlemi yapılırken her Nuts2 kır kentte blok numaralarının sıralı düzende olmasına dikkat edilmiş ve her dönemdeki altörnek için altörnek ve blok numaraları seçim işleminde atanmıştır. </t>
  </si>
  <si>
    <t>Çalışmanın tahminleri HBA'nın 3 yıllık verisi üzerinden üretimiştir. HBA'da hanelerin seçimi sistematik seçim ile yapılmaktadır. Örneğe çıkan bloklardan  36 hane seçilerek A ve B setlerine ayrılmıştır.</t>
  </si>
  <si>
    <t xml:space="preserve">Çalışmanın tahminleri HBA'nın 3 yıllık verisi üzerinden üretimiştir. HBA, yıl içinde 4 dönem, ve her dönemde 2 alt örnek kullanılacak şekilde tasarlanmıştır. Aşağıdaki tabloda verilen alt örnek numaraları yıllara bağlı olarak seçilen altörnek numaralarına göre değişmektedir : </t>
  </si>
  <si>
    <t>Bölgesel Tüketim Harcaması tahminleri HBA'nın 3 yıllık verisi üzerinden üretilmektedir. Aşağıda HBA'nın yıllık tahminlerinin üretilmesinde takip edilen aşamalar yer almaktadır. Bu aşamalar sonrasında araştırmanın yıllık nihai ağırlık değerleri bir araya getirilerek son yılın (2012) yılı 1 Temmuz gününe ait projeksiyon dağılımı esas alınarak son bir kez daha bütünleyici kalibrasyon yapılma ve takminler bu son ağırlık değerleri kullanılarak üretilmektedir.</t>
  </si>
  <si>
    <t>Belirtilen değerler ve nedenler, çalışmanın son yılı olan HBA 2012'ye aittir</t>
  </si>
  <si>
    <t>Belirtilen değer, çalışmanın son yılı olan HBA 2012 değeridir</t>
  </si>
  <si>
    <t>Çalışmada 3 yıl sonunda İBBS2 toplam ve İBBS1 kır ve kent ayrımında tahnminler üretilmesi hedeflendiğinden örnek hacminin İBBS2 kır ve kentte garanti edilecek şekilde dağıtımı yapılmıştır. Buna göre toplam hane sayısı IBBS Düzey2 kır-kente dağıtılırken kır ve kentte farklı katsayı değerleri ile ağırlıklandırma yapılmıştır. Çalışmanın yıllık örnek hacmi 13248x3=39744 hanedir.</t>
  </si>
  <si>
    <t xml:space="preserve">Veriler 3 yıllık anket bilgilerini kapsamaktadır. Buna göre referans periyodu 1 Ocak 2010'da başlamakta, 31/12/2012 tarihinde sona ermektedir.  3 yıllık birleşik veri setine ilişkin sonuçlar 21/11/2013 tarihinde açıklanmıştır.
Eurostat'a 5 yılda bir veri gönderilmektedir. En son 2008-2009-2010 birleşik veri seti gönderilmiştir. 1080 gün, veri gönderilmesi açısından Eurostat'ın belirlediği süredir.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</si>
</sst>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96" formatCode="_-* #,##0.00\ &quot;€&quot;_-;\-* #,##0.00\ &quot;€&quot;_-;_-* &quot;-&quot;??\ &quot;€&quot;_-;_-@_-"/>
    <numFmt numFmtId="198" formatCode="0.0"/>
    <numFmt numFmtId="199" formatCode="dd/mm/yyyy;@"/>
    <numFmt numFmtId="204" formatCode="0.0000"/>
    <numFmt numFmtId="215" formatCode="[$-41F]d\ mmmm\ yyyy;@"/>
    <numFmt numFmtId="216" formatCode="m/d/yyyy;@"/>
  </numFmts>
  <fonts count="72">
    <font>
      <sz val="10"/>
      <name val="Arial"/>
    </font>
    <font>
      <sz val="10"/>
      <name val="Arial"/>
    </font>
    <font>
      <sz val="10"/>
      <name val="Arial"/>
      <family val="2"/>
    </font>
    <font>
      <sz val="12"/>
      <name val="Arial"/>
      <family val="2"/>
    </font>
    <font>
      <b/>
      <sz val="12"/>
      <name val="Arial"/>
      <family val="2"/>
    </font>
    <font>
      <sz val="8"/>
      <name val="Arial"/>
      <family val="2"/>
      <charset val="162"/>
    </font>
    <font>
      <sz val="10"/>
      <name val="Arial"/>
      <family val="2"/>
      <charset val="162"/>
    </font>
    <font>
      <sz val="11"/>
      <color indexed="8"/>
      <name val="Calibri"/>
      <family val="2"/>
    </font>
    <font>
      <sz val="11"/>
      <color indexed="9"/>
      <name val="Calibri"/>
      <family val="2"/>
      <charset val="204"/>
    </font>
    <font>
      <sz val="11"/>
      <color indexed="9"/>
      <name val="Calibri"/>
      <family val="2"/>
    </font>
    <font>
      <sz val="11"/>
      <color indexed="20"/>
      <name val="Calibri"/>
      <family val="2"/>
      <charset val="204"/>
    </font>
    <font>
      <b/>
      <sz val="11"/>
      <color indexed="52"/>
      <name val="Calibri"/>
      <family val="2"/>
    </font>
    <font>
      <sz val="11"/>
      <color indexed="17"/>
      <name val="Calibri"/>
      <family val="2"/>
    </font>
    <font>
      <b/>
      <sz val="11"/>
      <color indexed="52"/>
      <name val="Calibri"/>
      <family val="2"/>
      <charset val="204"/>
    </font>
    <font>
      <b/>
      <sz val="11"/>
      <color indexed="9"/>
      <name val="Calibri"/>
      <family val="2"/>
      <charset val="204"/>
    </font>
    <font>
      <sz val="11"/>
      <color indexed="20"/>
      <name val="Calibri"/>
      <family val="2"/>
    </font>
    <font>
      <i/>
      <sz val="11"/>
      <color indexed="23"/>
      <name val="Calibri"/>
      <family val="2"/>
    </font>
    <font>
      <sz val="11"/>
      <color indexed="17"/>
      <name val="Calibri"/>
      <family val="2"/>
      <charset val="204"/>
    </font>
    <font>
      <sz val="11"/>
      <color indexed="62"/>
      <name val="Calibri"/>
      <family val="2"/>
    </font>
    <font>
      <b/>
      <sz val="11"/>
      <color indexed="9"/>
      <name val="Calibri"/>
      <family val="2"/>
    </font>
    <font>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63"/>
      <name val="Calibri"/>
      <family val="2"/>
    </font>
    <font>
      <sz val="11"/>
      <color indexed="10"/>
      <name val="Calibri"/>
      <family val="2"/>
    </font>
    <font>
      <b/>
      <sz val="10"/>
      <name val="Arial"/>
      <family val="2"/>
      <charset val="162"/>
    </font>
    <font>
      <sz val="12"/>
      <name val="Arial Tur"/>
      <charset val="162"/>
    </font>
    <font>
      <b/>
      <sz val="12"/>
      <name val="Arial"/>
      <family val="2"/>
      <charset val="162"/>
    </font>
    <font>
      <b/>
      <sz val="10"/>
      <name val="Arial"/>
      <family val="2"/>
    </font>
    <font>
      <b/>
      <sz val="12"/>
      <name val="Arial Tur"/>
      <charset val="162"/>
    </font>
    <font>
      <b/>
      <sz val="10"/>
      <name val="Arial Tur"/>
      <charset val="162"/>
    </font>
    <font>
      <sz val="10"/>
      <color indexed="9"/>
      <name val="Arial"/>
      <family val="2"/>
      <charset val="162"/>
    </font>
    <font>
      <b/>
      <sz val="7"/>
      <name val="Arial"/>
      <family val="2"/>
      <charset val="162"/>
    </font>
    <font>
      <sz val="20"/>
      <name val="Arial"/>
      <family val="2"/>
    </font>
    <font>
      <sz val="9"/>
      <name val="Arial"/>
      <family val="2"/>
      <charset val="162"/>
    </font>
    <font>
      <sz val="8"/>
      <name val="Times New Roman"/>
      <family val="1"/>
      <charset val="162"/>
    </font>
    <font>
      <b/>
      <sz val="8"/>
      <name val="Arial"/>
      <family val="2"/>
      <charset val="162"/>
    </font>
    <font>
      <b/>
      <sz val="9"/>
      <name val="Times New Roman"/>
      <family val="1"/>
      <charset val="162"/>
    </font>
    <font>
      <b/>
      <sz val="10"/>
      <color indexed="60"/>
      <name val="Arial"/>
      <family val="2"/>
    </font>
    <font>
      <b/>
      <i/>
      <sz val="10"/>
      <color indexed="60"/>
      <name val="Arial"/>
      <family val="2"/>
    </font>
    <font>
      <b/>
      <sz val="16"/>
      <color indexed="60"/>
      <name val="Arial"/>
      <family val="2"/>
      <charset val="162"/>
    </font>
    <font>
      <b/>
      <sz val="18"/>
      <color indexed="60"/>
      <name val="Arial"/>
      <family val="2"/>
      <charset val="162"/>
    </font>
    <font>
      <b/>
      <sz val="14"/>
      <color indexed="60"/>
      <name val="Arial"/>
      <family val="2"/>
      <charset val="162"/>
    </font>
    <font>
      <b/>
      <sz val="10"/>
      <color indexed="10"/>
      <name val="Arial"/>
      <family val="2"/>
      <charset val="162"/>
    </font>
    <font>
      <b/>
      <sz val="10"/>
      <color indexed="60"/>
      <name val="Arial"/>
      <family val="2"/>
      <charset val="162"/>
    </font>
    <font>
      <b/>
      <i/>
      <sz val="10"/>
      <color indexed="60"/>
      <name val="Arial"/>
      <family val="2"/>
      <charset val="162"/>
    </font>
    <font>
      <b/>
      <sz val="10"/>
      <color indexed="10"/>
      <name val="Arial"/>
      <family val="2"/>
      <charset val="162"/>
    </font>
    <font>
      <b/>
      <sz val="10"/>
      <color indexed="8"/>
      <name val="Arial"/>
      <family val="2"/>
      <charset val="162"/>
    </font>
    <font>
      <b/>
      <sz val="10"/>
      <color indexed="60"/>
      <name val="Arial"/>
      <family val="2"/>
    </font>
    <font>
      <b/>
      <sz val="15"/>
      <color indexed="60"/>
      <name val="Symbol"/>
      <family val="1"/>
      <charset val="2"/>
    </font>
    <font>
      <b/>
      <sz val="10"/>
      <color indexed="10"/>
      <name val="Arial"/>
      <family val="2"/>
    </font>
    <font>
      <b/>
      <sz val="12"/>
      <color indexed="60"/>
      <name val="Arial"/>
      <family val="2"/>
    </font>
    <font>
      <b/>
      <sz val="10"/>
      <color indexed="8"/>
      <name val="Arial"/>
      <family val="2"/>
    </font>
    <font>
      <b/>
      <sz val="16"/>
      <color indexed="60"/>
      <name val="Arial"/>
      <family val="2"/>
      <charset val="162"/>
    </font>
    <font>
      <sz val="15"/>
      <color indexed="60"/>
      <name val="Symbol"/>
      <family val="1"/>
      <charset val="2"/>
    </font>
    <font>
      <sz val="8"/>
      <color indexed="60"/>
      <name val="Arial"/>
      <family val="2"/>
      <charset val="162"/>
    </font>
    <font>
      <i/>
      <sz val="10"/>
      <name val="Arial"/>
      <family val="2"/>
      <charset val="162"/>
    </font>
    <font>
      <b/>
      <sz val="11"/>
      <name val="Arial"/>
      <family val="2"/>
      <charset val="162"/>
    </font>
    <font>
      <sz val="11"/>
      <name val="Arial"/>
      <family val="2"/>
      <charset val="162"/>
    </font>
    <font>
      <b/>
      <sz val="11"/>
      <name val="Arial"/>
      <family val="2"/>
    </font>
    <font>
      <sz val="11"/>
      <name val="Arial"/>
      <family val="2"/>
    </font>
    <font>
      <b/>
      <sz val="11"/>
      <name val="Arial Tur"/>
      <charset val="162"/>
    </font>
    <font>
      <sz val="11"/>
      <name val="Arial Tur"/>
      <charset val="162"/>
    </font>
    <font>
      <sz val="10"/>
      <color indexed="8"/>
      <name val="Arial"/>
      <family val="2"/>
      <charset val="162"/>
    </font>
    <font>
      <b/>
      <sz val="10"/>
      <color indexed="10"/>
      <name val="Arial"/>
      <family val="2"/>
    </font>
    <font>
      <b/>
      <sz val="10"/>
      <color indexed="60"/>
      <name val="Arial"/>
      <family val="2"/>
    </font>
    <font>
      <b/>
      <sz val="10"/>
      <color indexed="60"/>
      <name val="Arial"/>
      <family val="2"/>
      <charset val="162"/>
    </font>
    <font>
      <b/>
      <u/>
      <sz val="10"/>
      <name val="Arial"/>
      <family val="2"/>
      <charset val="16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indexed="9"/>
        <bgColor indexed="64"/>
      </patternFill>
    </fill>
    <fill>
      <patternFill patternType="solid">
        <fgColor theme="4" tint="0.79998168889431442"/>
        <bgColor indexed="64"/>
      </patternFill>
    </fill>
  </fills>
  <borders count="36">
    <border>
      <left/>
      <right/>
      <top/>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medium">
        <color indexed="64"/>
      </top>
      <bottom style="thin">
        <color indexed="64"/>
      </bottom>
      <diagonal/>
    </border>
    <border>
      <left/>
      <right style="thin">
        <color indexed="64"/>
      </right>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55">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1" fillId="20" borderId="1" applyNumberFormat="0" applyFont="0" applyAlignment="0" applyProtection="0"/>
    <xf numFmtId="0" fontId="10" fillId="3" borderId="0" applyNumberFormat="0" applyBorder="0" applyAlignment="0" applyProtection="0"/>
    <xf numFmtId="0" fontId="11" fillId="21" borderId="6" applyNumberFormat="0" applyAlignment="0" applyProtection="0"/>
    <xf numFmtId="0" fontId="12" fillId="4" borderId="0" applyNumberFormat="0" applyBorder="0" applyAlignment="0" applyProtection="0"/>
    <xf numFmtId="0" fontId="13" fillId="21" borderId="6" applyNumberFormat="0" applyAlignment="0" applyProtection="0"/>
    <xf numFmtId="0" fontId="14" fillId="22" borderId="7" applyNumberFormat="0" applyAlignment="0" applyProtection="0"/>
    <xf numFmtId="0" fontId="15" fillId="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7" borderId="6" applyNumberFormat="0" applyAlignment="0" applyProtection="0"/>
    <xf numFmtId="0" fontId="19" fillId="22" borderId="7" applyNumberFormat="0" applyAlignment="0" applyProtection="0"/>
    <xf numFmtId="0" fontId="20" fillId="0" borderId="2" applyNumberFormat="0" applyFill="0" applyAlignment="0" applyProtection="0"/>
    <xf numFmtId="0" fontId="21" fillId="23" borderId="0" applyNumberFormat="0" applyBorder="0" applyAlignment="0" applyProtection="0"/>
    <xf numFmtId="0" fontId="6" fillId="0" borderId="0"/>
    <xf numFmtId="196" fontId="1" fillId="0" borderId="0" applyFont="0" applyFill="0" applyBorder="0" applyAlignment="0" applyProtection="0"/>
    <xf numFmtId="0" fontId="22" fillId="0" borderId="0" applyNumberFormat="0" applyFill="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1" fillId="0" borderId="0"/>
    <xf numFmtId="0" fontId="26" fillId="0" borderId="9" applyNumberFormat="0" applyFill="0" applyAlignment="0" applyProtection="0"/>
    <xf numFmtId="0" fontId="27" fillId="21" borderId="8" applyNumberFormat="0" applyAlignment="0" applyProtection="0"/>
    <xf numFmtId="0" fontId="28" fillId="0" borderId="0" applyNumberFormat="0" applyFill="0" applyBorder="0" applyAlignment="0" applyProtection="0"/>
  </cellStyleXfs>
  <cellXfs count="907">
    <xf numFmtId="0" fontId="0" fillId="0" borderId="0" xfId="0"/>
    <xf numFmtId="0" fontId="2" fillId="0" borderId="0" xfId="0" applyFont="1"/>
    <xf numFmtId="0" fontId="2" fillId="0" borderId="0" xfId="0" applyFont="1" applyAlignment="1">
      <alignment vertical="top"/>
    </xf>
    <xf numFmtId="0" fontId="0" fillId="0" borderId="0" xfId="0" applyFill="1"/>
    <xf numFmtId="0" fontId="29" fillId="0" borderId="0" xfId="0" applyFont="1" applyAlignment="1">
      <alignment vertical="center"/>
    </xf>
    <xf numFmtId="0" fontId="6" fillId="0" borderId="0" xfId="0" applyFont="1"/>
    <xf numFmtId="0" fontId="6" fillId="0" borderId="0" xfId="0" applyFont="1" applyFill="1"/>
    <xf numFmtId="0" fontId="6" fillId="0" borderId="0" xfId="0" applyFont="1" applyBorder="1"/>
    <xf numFmtId="0" fontId="2" fillId="0" borderId="0" xfId="0" applyFont="1" applyBorder="1" applyAlignment="1">
      <alignment vertical="center"/>
    </xf>
    <xf numFmtId="0" fontId="0" fillId="0" borderId="0" xfId="0" applyBorder="1"/>
    <xf numFmtId="0" fontId="29" fillId="0" borderId="0" xfId="0" applyFont="1" applyBorder="1" applyAlignment="1">
      <alignment vertical="center"/>
    </xf>
    <xf numFmtId="0" fontId="6" fillId="0" borderId="0" xfId="0" applyFont="1" applyBorder="1" applyAlignment="1">
      <alignment vertical="center"/>
    </xf>
    <xf numFmtId="0" fontId="29" fillId="0" borderId="0" xfId="0" applyFont="1"/>
    <xf numFmtId="0" fontId="29" fillId="0" borderId="0" xfId="0" applyFont="1" applyAlignment="1">
      <alignment horizontal="center"/>
    </xf>
    <xf numFmtId="0" fontId="29" fillId="0" borderId="0" xfId="0" applyFont="1" applyFill="1" applyBorder="1" applyAlignment="1">
      <alignment horizontal="center"/>
    </xf>
    <xf numFmtId="0" fontId="2" fillId="0" borderId="0" xfId="0" applyFont="1" applyFill="1" applyBorder="1" applyAlignment="1">
      <alignment horizontal="center"/>
    </xf>
    <xf numFmtId="0" fontId="2" fillId="0" borderId="0" xfId="0" applyFont="1" applyFill="1"/>
    <xf numFmtId="0" fontId="29" fillId="0" borderId="0" xfId="0" applyFont="1" applyFill="1"/>
    <xf numFmtId="0" fontId="29" fillId="0" borderId="0" xfId="0" applyFont="1" applyBorder="1" applyAlignment="1">
      <alignment horizontal="left" vertical="center"/>
    </xf>
    <xf numFmtId="0" fontId="29" fillId="0" borderId="0" xfId="0" applyFont="1" applyBorder="1" applyAlignment="1">
      <alignment horizontal="left"/>
    </xf>
    <xf numFmtId="0" fontId="32" fillId="0" borderId="0" xfId="0" applyFont="1" applyAlignment="1">
      <alignment horizontal="center" vertical="center"/>
    </xf>
    <xf numFmtId="0" fontId="32" fillId="0" borderId="0" xfId="0" applyFont="1" applyAlignment="1">
      <alignment horizontal="center"/>
    </xf>
    <xf numFmtId="0" fontId="32" fillId="0" borderId="0" xfId="0" applyFont="1" applyFill="1" applyBorder="1" applyAlignment="1">
      <alignment horizontal="center" vertical="center"/>
    </xf>
    <xf numFmtId="0" fontId="32" fillId="0" borderId="0" xfId="0" applyFont="1" applyBorder="1" applyAlignment="1">
      <alignment horizontal="center" vertical="center"/>
    </xf>
    <xf numFmtId="0" fontId="29" fillId="0" borderId="0" xfId="0" applyFont="1" applyFill="1" applyBorder="1" applyAlignment="1">
      <alignment horizontal="center" vertical="center"/>
    </xf>
    <xf numFmtId="0" fontId="32" fillId="0" borderId="0" xfId="0" applyFont="1" applyFill="1" applyBorder="1" applyAlignment="1">
      <alignment horizontal="left" vertical="center"/>
    </xf>
    <xf numFmtId="0" fontId="2" fillId="24" borderId="0" xfId="0" applyFont="1" applyFill="1" applyBorder="1"/>
    <xf numFmtId="0" fontId="29" fillId="24" borderId="0" xfId="0" applyFont="1" applyFill="1" applyBorder="1" applyAlignment="1">
      <alignment horizontal="center"/>
    </xf>
    <xf numFmtId="0" fontId="2" fillId="24" borderId="0" xfId="0" applyFont="1" applyFill="1"/>
    <xf numFmtId="0" fontId="29" fillId="24" borderId="0" xfId="0" applyFont="1" applyFill="1"/>
    <xf numFmtId="0" fontId="6" fillId="0" borderId="0" xfId="0" applyFont="1" applyAlignment="1">
      <alignment vertical="top"/>
    </xf>
    <xf numFmtId="0" fontId="6" fillId="0" borderId="0" xfId="0" applyFont="1" applyFill="1" applyBorder="1"/>
    <xf numFmtId="0" fontId="2" fillId="0" borderId="0" xfId="0" applyFont="1" applyFill="1" applyBorder="1"/>
    <xf numFmtId="0" fontId="0" fillId="0" borderId="0" xfId="0" applyFill="1" applyBorder="1"/>
    <xf numFmtId="199" fontId="29" fillId="0" borderId="0" xfId="0" applyNumberFormat="1" applyFont="1" applyFill="1" applyBorder="1" applyAlignment="1">
      <alignment horizontal="center" vertical="center"/>
    </xf>
    <xf numFmtId="216" fontId="29" fillId="0" borderId="0" xfId="0" applyNumberFormat="1" applyFont="1" applyFill="1" applyBorder="1" applyAlignment="1">
      <alignment horizontal="center" vertical="center"/>
    </xf>
    <xf numFmtId="2" fontId="29" fillId="24" borderId="0" xfId="0" applyNumberFormat="1" applyFont="1" applyFill="1" applyBorder="1" applyAlignment="1">
      <alignment horizontal="center"/>
    </xf>
    <xf numFmtId="0" fontId="6" fillId="24" borderId="0" xfId="0" applyFont="1" applyFill="1"/>
    <xf numFmtId="0" fontId="0" fillId="24" borderId="0" xfId="0" applyFill="1"/>
    <xf numFmtId="0" fontId="29" fillId="24" borderId="0" xfId="0" applyFont="1" applyFill="1" applyBorder="1" applyAlignment="1">
      <alignment horizontal="center" vertical="center"/>
    </xf>
    <xf numFmtId="0" fontId="32" fillId="0" borderId="10" xfId="0" applyFont="1" applyBorder="1" applyAlignment="1">
      <alignment horizontal="center"/>
    </xf>
    <xf numFmtId="0" fontId="0" fillId="0" borderId="10" xfId="0" applyBorder="1"/>
    <xf numFmtId="0" fontId="0" fillId="0" borderId="10" xfId="0" applyFill="1" applyBorder="1"/>
    <xf numFmtId="0" fontId="0" fillId="0" borderId="11" xfId="0" applyBorder="1"/>
    <xf numFmtId="0" fontId="0" fillId="0" borderId="12" xfId="0" applyBorder="1"/>
    <xf numFmtId="0" fontId="32" fillId="0" borderId="0" xfId="0" applyFont="1" applyBorder="1" applyAlignment="1">
      <alignment horizontal="center"/>
    </xf>
    <xf numFmtId="0" fontId="32" fillId="0" borderId="13" xfId="0" applyFont="1" applyBorder="1" applyAlignment="1">
      <alignment horizontal="center"/>
    </xf>
    <xf numFmtId="0" fontId="0" fillId="0" borderId="13" xfId="0" applyBorder="1"/>
    <xf numFmtId="0" fontId="0" fillId="0" borderId="14" xfId="0" applyBorder="1"/>
    <xf numFmtId="0" fontId="0" fillId="0" borderId="15" xfId="0" applyBorder="1"/>
    <xf numFmtId="0" fontId="2" fillId="0" borderId="10" xfId="0" applyFont="1" applyBorder="1" applyAlignment="1">
      <alignment vertical="top"/>
    </xf>
    <xf numFmtId="0" fontId="0" fillId="0" borderId="16" xfId="0" applyBorder="1"/>
    <xf numFmtId="0" fontId="2" fillId="0" borderId="0" xfId="0" applyFont="1" applyBorder="1" applyAlignment="1">
      <alignment vertical="top"/>
    </xf>
    <xf numFmtId="0" fontId="0" fillId="0" borderId="16" xfId="0" applyFill="1" applyBorder="1"/>
    <xf numFmtId="0" fontId="0" fillId="0" borderId="12" xfId="0" applyFill="1" applyBorder="1"/>
    <xf numFmtId="0" fontId="31" fillId="0" borderId="0" xfId="0" applyFont="1" applyBorder="1" applyAlignment="1">
      <alignment horizontal="center" vertical="center"/>
    </xf>
    <xf numFmtId="0" fontId="31" fillId="0" borderId="0" xfId="0" applyFont="1" applyBorder="1" applyAlignment="1">
      <alignment vertical="center"/>
    </xf>
    <xf numFmtId="0" fontId="29" fillId="0" borderId="0" xfId="0" applyFont="1" applyBorder="1" applyAlignment="1">
      <alignment horizontal="center"/>
    </xf>
    <xf numFmtId="0" fontId="0" fillId="24" borderId="16" xfId="0" applyFill="1" applyBorder="1"/>
    <xf numFmtId="0" fontId="0" fillId="24" borderId="12" xfId="0" applyFill="1" applyBorder="1"/>
    <xf numFmtId="0" fontId="29" fillId="0" borderId="16" xfId="0" applyFont="1" applyBorder="1"/>
    <xf numFmtId="0" fontId="29" fillId="0" borderId="12" xfId="0" applyFont="1" applyBorder="1"/>
    <xf numFmtId="0" fontId="29" fillId="0" borderId="0" xfId="0" applyFont="1" applyBorder="1"/>
    <xf numFmtId="0" fontId="29" fillId="0" borderId="0" xfId="0" applyFont="1" applyFill="1" applyBorder="1"/>
    <xf numFmtId="0" fontId="29" fillId="0" borderId="16" xfId="0" applyFont="1" applyFill="1" applyBorder="1"/>
    <xf numFmtId="0" fontId="29" fillId="0" borderId="12" xfId="0" applyFont="1" applyFill="1" applyBorder="1"/>
    <xf numFmtId="0" fontId="29" fillId="0" borderId="0" xfId="0" applyFont="1" applyFill="1" applyBorder="1" applyAlignment="1">
      <alignment vertical="center"/>
    </xf>
    <xf numFmtId="0" fontId="6" fillId="0" borderId="16" xfId="0" applyFont="1" applyBorder="1"/>
    <xf numFmtId="0" fontId="6" fillId="0" borderId="12" xfId="0" applyFont="1" applyBorder="1"/>
    <xf numFmtId="0" fontId="29" fillId="0" borderId="0" xfId="0" applyFont="1" applyBorder="1" applyAlignment="1">
      <alignment horizontal="center" vertical="center"/>
    </xf>
    <xf numFmtId="0" fontId="0" fillId="0" borderId="17" xfId="0" applyBorder="1"/>
    <xf numFmtId="0" fontId="2" fillId="0" borderId="13" xfId="0" applyFont="1" applyBorder="1" applyAlignment="1">
      <alignment vertical="top"/>
    </xf>
    <xf numFmtId="0" fontId="29" fillId="0" borderId="16" xfId="0" applyFont="1" applyBorder="1" applyAlignment="1">
      <alignment vertical="center"/>
    </xf>
    <xf numFmtId="215" fontId="4" fillId="24" borderId="0" xfId="0" applyNumberFormat="1" applyFont="1" applyFill="1" applyBorder="1" applyAlignment="1">
      <alignment vertical="center"/>
    </xf>
    <xf numFmtId="0" fontId="48" fillId="24" borderId="0" xfId="0" applyFont="1" applyFill="1" applyBorder="1" applyAlignment="1">
      <alignment horizontal="center" vertical="center"/>
    </xf>
    <xf numFmtId="0" fontId="48" fillId="24" borderId="0" xfId="0" applyFont="1" applyFill="1" applyBorder="1" applyAlignment="1">
      <alignment vertical="center"/>
    </xf>
    <xf numFmtId="0" fontId="48" fillId="24" borderId="0" xfId="0" applyFont="1" applyFill="1" applyBorder="1" applyAlignment="1">
      <alignment horizontal="right" vertical="center"/>
    </xf>
    <xf numFmtId="0" fontId="32" fillId="0" borderId="10" xfId="0" applyFont="1" applyBorder="1" applyAlignment="1">
      <alignment horizontal="center" vertical="center"/>
    </xf>
    <xf numFmtId="0" fontId="29" fillId="0" borderId="0" xfId="0" applyFont="1" applyBorder="1" applyAlignment="1">
      <alignment horizontal="right" vertical="center"/>
    </xf>
    <xf numFmtId="0" fontId="6" fillId="0" borderId="16" xfId="0" applyFont="1" applyFill="1" applyBorder="1"/>
    <xf numFmtId="0" fontId="6" fillId="0" borderId="0" xfId="0" applyFont="1" applyFill="1" applyBorder="1" applyAlignment="1">
      <alignment vertical="center"/>
    </xf>
    <xf numFmtId="0" fontId="6" fillId="0" borderId="12" xfId="0" applyFont="1" applyFill="1" applyBorder="1"/>
    <xf numFmtId="0" fontId="2" fillId="0" borderId="0" xfId="0" applyFont="1" applyFill="1" applyBorder="1" applyAlignment="1">
      <alignment vertical="center"/>
    </xf>
    <xf numFmtId="0" fontId="29" fillId="0" borderId="0" xfId="0" applyFont="1" applyFill="1" applyBorder="1" applyAlignment="1"/>
    <xf numFmtId="0" fontId="6" fillId="0" borderId="0" xfId="0" applyFont="1" applyFill="1" applyBorder="1" applyAlignment="1"/>
    <xf numFmtId="0" fontId="29" fillId="0" borderId="0" xfId="0" applyFont="1" applyFill="1" applyBorder="1" applyAlignment="1">
      <alignment horizontal="left"/>
    </xf>
    <xf numFmtId="0" fontId="2" fillId="0" borderId="0" xfId="0" applyFont="1" applyFill="1" applyBorder="1" applyAlignment="1">
      <alignment vertical="top"/>
    </xf>
    <xf numFmtId="0" fontId="48" fillId="24" borderId="13" xfId="0" applyFont="1" applyFill="1" applyBorder="1" applyAlignment="1">
      <alignment vertical="center"/>
    </xf>
    <xf numFmtId="0" fontId="32" fillId="0" borderId="13" xfId="0" applyFont="1" applyBorder="1" applyAlignment="1">
      <alignment horizontal="center" vertical="center"/>
    </xf>
    <xf numFmtId="0" fontId="2" fillId="0" borderId="13" xfId="0" applyFont="1" applyBorder="1" applyAlignment="1">
      <alignment vertical="center"/>
    </xf>
    <xf numFmtId="0" fontId="6" fillId="0" borderId="13" xfId="0" applyFont="1" applyBorder="1" applyAlignment="1">
      <alignment vertical="center"/>
    </xf>
    <xf numFmtId="0" fontId="6" fillId="0" borderId="13" xfId="0" applyFont="1" applyBorder="1"/>
    <xf numFmtId="0" fontId="0" fillId="0" borderId="14" xfId="0" applyFill="1" applyBorder="1"/>
    <xf numFmtId="0" fontId="6" fillId="0" borderId="0" xfId="0" applyFont="1" applyBorder="1" applyAlignment="1">
      <alignment horizontal="center"/>
    </xf>
    <xf numFmtId="0" fontId="48" fillId="24" borderId="10" xfId="0" applyFont="1" applyFill="1" applyBorder="1" applyAlignment="1">
      <alignment vertical="center"/>
    </xf>
    <xf numFmtId="0" fontId="2" fillId="0" borderId="10" xfId="0" applyFont="1" applyBorder="1" applyAlignment="1">
      <alignment vertical="center"/>
    </xf>
    <xf numFmtId="0" fontId="6" fillId="0" borderId="10" xfId="0" applyFont="1" applyBorder="1" applyAlignment="1">
      <alignment vertical="center"/>
    </xf>
    <xf numFmtId="0" fontId="6" fillId="0" borderId="10" xfId="0" applyFont="1" applyBorder="1"/>
    <xf numFmtId="0" fontId="0" fillId="0" borderId="11" xfId="0" applyFill="1" applyBorder="1"/>
    <xf numFmtId="3" fontId="29" fillId="0" borderId="0" xfId="0" applyNumberFormat="1" applyFont="1" applyBorder="1" applyAlignment="1">
      <alignment horizontal="center"/>
    </xf>
    <xf numFmtId="0" fontId="32" fillId="24" borderId="0" xfId="0" applyFont="1" applyFill="1" applyBorder="1" applyAlignment="1">
      <alignment horizontal="center" vertical="center"/>
    </xf>
    <xf numFmtId="0" fontId="2" fillId="24" borderId="0" xfId="0" applyFont="1" applyFill="1" applyBorder="1" applyAlignment="1">
      <alignment vertical="center"/>
    </xf>
    <xf numFmtId="0" fontId="29" fillId="24" borderId="0" xfId="0" applyFont="1" applyFill="1" applyBorder="1" applyAlignment="1">
      <alignment horizontal="right" vertical="center"/>
    </xf>
    <xf numFmtId="0" fontId="29" fillId="24" borderId="0" xfId="0" applyFont="1" applyFill="1" applyBorder="1" applyAlignment="1">
      <alignment horizontal="left"/>
    </xf>
    <xf numFmtId="0" fontId="48" fillId="24" borderId="0" xfId="0" applyFont="1" applyFill="1" applyBorder="1" applyAlignment="1">
      <alignment horizontal="right" vertical="center" wrapText="1"/>
    </xf>
    <xf numFmtId="0" fontId="29" fillId="24" borderId="0" xfId="0" applyFont="1" applyFill="1" applyBorder="1" applyAlignment="1">
      <alignment vertical="center"/>
    </xf>
    <xf numFmtId="0" fontId="6" fillId="24" borderId="0" xfId="0" applyFont="1" applyFill="1" applyBorder="1"/>
    <xf numFmtId="0" fontId="6" fillId="24" borderId="16" xfId="0" applyFont="1" applyFill="1" applyBorder="1"/>
    <xf numFmtId="0" fontId="49" fillId="24" borderId="0" xfId="0" applyFont="1" applyFill="1" applyBorder="1" applyAlignment="1">
      <alignment horizontal="right" vertical="center"/>
    </xf>
    <xf numFmtId="0" fontId="32" fillId="24" borderId="0" xfId="0" applyFont="1" applyFill="1" applyBorder="1" applyAlignment="1">
      <alignment horizontal="left" vertical="center"/>
    </xf>
    <xf numFmtId="0" fontId="6" fillId="24" borderId="12" xfId="0" applyFont="1" applyFill="1" applyBorder="1"/>
    <xf numFmtId="0" fontId="32" fillId="24" borderId="0" xfId="0" applyFont="1" applyFill="1" applyBorder="1" applyAlignment="1">
      <alignment horizontal="left" vertical="center" wrapText="1"/>
    </xf>
    <xf numFmtId="0" fontId="6" fillId="0" borderId="15" xfId="0" applyFont="1" applyBorder="1"/>
    <xf numFmtId="0" fontId="29" fillId="0" borderId="10" xfId="0" applyFont="1" applyBorder="1" applyAlignment="1">
      <alignment vertical="center"/>
    </xf>
    <xf numFmtId="0" fontId="2" fillId="0" borderId="10" xfId="0" applyFont="1" applyBorder="1"/>
    <xf numFmtId="0" fontId="6" fillId="0" borderId="11" xfId="0" applyFont="1" applyBorder="1"/>
    <xf numFmtId="0" fontId="6" fillId="0" borderId="17" xfId="0" applyFont="1" applyBorder="1"/>
    <xf numFmtId="0" fontId="48" fillId="24" borderId="13" xfId="0" applyFont="1" applyFill="1" applyBorder="1" applyAlignment="1">
      <alignment horizontal="right" vertical="center"/>
    </xf>
    <xf numFmtId="0" fontId="48" fillId="24" borderId="13" xfId="0" applyFont="1" applyFill="1" applyBorder="1" applyAlignment="1">
      <alignment horizontal="center" vertical="center"/>
    </xf>
    <xf numFmtId="0" fontId="32" fillId="24" borderId="13" xfId="0" applyFont="1" applyFill="1" applyBorder="1" applyAlignment="1">
      <alignment horizontal="center" vertical="center"/>
    </xf>
    <xf numFmtId="0" fontId="2" fillId="24" borderId="13" xfId="0" applyFont="1" applyFill="1" applyBorder="1" applyAlignment="1">
      <alignment vertical="center"/>
    </xf>
    <xf numFmtId="0" fontId="29" fillId="24" borderId="13" xfId="0" applyFont="1" applyFill="1" applyBorder="1" applyAlignment="1">
      <alignment horizontal="right" vertical="center"/>
    </xf>
    <xf numFmtId="0" fontId="29" fillId="24" borderId="13" xfId="0" applyFont="1" applyFill="1" applyBorder="1" applyAlignment="1">
      <alignment horizontal="left"/>
    </xf>
    <xf numFmtId="0" fontId="29" fillId="0" borderId="13" xfId="0" applyFont="1" applyBorder="1"/>
    <xf numFmtId="0" fontId="6" fillId="0" borderId="14" xfId="0" applyFont="1" applyBorder="1"/>
    <xf numFmtId="0" fontId="48" fillId="24" borderId="13" xfId="0" applyFont="1" applyFill="1" applyBorder="1" applyAlignment="1">
      <alignment horizontal="right" vertical="center" wrapText="1"/>
    </xf>
    <xf numFmtId="0" fontId="29" fillId="24" borderId="13" xfId="0" applyFont="1" applyFill="1" applyBorder="1" applyAlignment="1">
      <alignment vertical="center"/>
    </xf>
    <xf numFmtId="0" fontId="6" fillId="24" borderId="13" xfId="0" applyFont="1" applyFill="1" applyBorder="1"/>
    <xf numFmtId="0" fontId="29" fillId="24" borderId="13" xfId="0" applyFont="1" applyFill="1" applyBorder="1" applyAlignment="1">
      <alignment horizontal="center" vertical="center"/>
    </xf>
    <xf numFmtId="0" fontId="29" fillId="0" borderId="14" xfId="0" applyFont="1" applyBorder="1"/>
    <xf numFmtId="0" fontId="0" fillId="24" borderId="0" xfId="0" applyFill="1" applyBorder="1"/>
    <xf numFmtId="0" fontId="29" fillId="24" borderId="0" xfId="0" applyFont="1" applyFill="1" applyBorder="1" applyAlignment="1">
      <alignment horizontal="left" vertical="center"/>
    </xf>
    <xf numFmtId="0" fontId="31" fillId="24" borderId="12" xfId="0" applyFont="1" applyFill="1" applyBorder="1" applyAlignment="1">
      <alignment horizontal="center" vertical="top"/>
    </xf>
    <xf numFmtId="0" fontId="31" fillId="24" borderId="0" xfId="0" applyFont="1" applyFill="1" applyBorder="1" applyAlignment="1">
      <alignment horizontal="center" vertical="top"/>
    </xf>
    <xf numFmtId="0" fontId="6" fillId="24" borderId="17" xfId="0" applyFont="1" applyFill="1" applyBorder="1"/>
    <xf numFmtId="0" fontId="49" fillId="24" borderId="13" xfId="0" applyFont="1" applyFill="1" applyBorder="1" applyAlignment="1">
      <alignment horizontal="right" vertical="center"/>
    </xf>
    <xf numFmtId="0" fontId="32" fillId="24" borderId="13" xfId="0" applyFont="1" applyFill="1" applyBorder="1" applyAlignment="1">
      <alignment horizontal="left" vertical="center"/>
    </xf>
    <xf numFmtId="0" fontId="32" fillId="24" borderId="14" xfId="0" applyFont="1" applyFill="1" applyBorder="1" applyAlignment="1">
      <alignment horizontal="left" vertical="center"/>
    </xf>
    <xf numFmtId="0" fontId="32" fillId="24" borderId="13" xfId="0" applyFont="1" applyFill="1" applyBorder="1" applyAlignment="1">
      <alignment horizontal="left" vertical="center" wrapText="1"/>
    </xf>
    <xf numFmtId="0" fontId="32" fillId="24" borderId="14" xfId="0" applyFont="1" applyFill="1" applyBorder="1" applyAlignment="1">
      <alignment horizontal="left" vertical="center" wrapText="1"/>
    </xf>
    <xf numFmtId="0" fontId="32" fillId="24" borderId="12" xfId="0" applyFont="1" applyFill="1" applyBorder="1" applyAlignment="1">
      <alignment vertical="center"/>
    </xf>
    <xf numFmtId="0" fontId="32" fillId="24" borderId="12" xfId="0" applyFont="1" applyFill="1" applyBorder="1" applyAlignment="1">
      <alignment vertical="center" wrapText="1"/>
    </xf>
    <xf numFmtId="0" fontId="29" fillId="24" borderId="12" xfId="0" applyFont="1" applyFill="1" applyBorder="1" applyAlignment="1">
      <alignment vertical="center"/>
    </xf>
    <xf numFmtId="0" fontId="29" fillId="24" borderId="12" xfId="0" applyFont="1" applyFill="1" applyBorder="1" applyAlignment="1">
      <alignment horizontal="left"/>
    </xf>
    <xf numFmtId="0" fontId="29" fillId="0" borderId="12" xfId="0" applyFont="1" applyFill="1" applyBorder="1" applyAlignment="1">
      <alignment horizontal="left"/>
    </xf>
    <xf numFmtId="0" fontId="29" fillId="24" borderId="12" xfId="0" applyFont="1" applyFill="1" applyBorder="1" applyAlignment="1">
      <alignment vertical="top" wrapText="1"/>
    </xf>
    <xf numFmtId="0" fontId="0" fillId="24" borderId="13" xfId="0" applyFill="1" applyBorder="1"/>
    <xf numFmtId="0" fontId="0" fillId="24" borderId="17" xfId="0" applyFill="1" applyBorder="1"/>
    <xf numFmtId="0" fontId="6" fillId="24" borderId="14" xfId="0" applyFont="1" applyFill="1" applyBorder="1"/>
    <xf numFmtId="0" fontId="29" fillId="24" borderId="12" xfId="0" applyFont="1" applyFill="1" applyBorder="1" applyAlignment="1">
      <alignment horizontal="left" vertical="center"/>
    </xf>
    <xf numFmtId="0" fontId="29" fillId="24" borderId="13" xfId="0" applyFont="1" applyFill="1" applyBorder="1" applyAlignment="1">
      <alignment horizontal="left" vertical="center"/>
    </xf>
    <xf numFmtId="0" fontId="29" fillId="24" borderId="14" xfId="0" applyFont="1" applyFill="1" applyBorder="1" applyAlignment="1">
      <alignment horizontal="left" vertical="center"/>
    </xf>
    <xf numFmtId="0" fontId="2" fillId="24" borderId="0" xfId="0" applyFont="1" applyFill="1" applyBorder="1" applyAlignment="1">
      <alignment vertical="top"/>
    </xf>
    <xf numFmtId="0" fontId="29" fillId="24" borderId="0" xfId="0" applyFont="1" applyFill="1" applyBorder="1"/>
    <xf numFmtId="0" fontId="2" fillId="24" borderId="13" xfId="0" applyFont="1" applyFill="1" applyBorder="1" applyAlignment="1">
      <alignment vertical="top"/>
    </xf>
    <xf numFmtId="0" fontId="32" fillId="24" borderId="12" xfId="0" applyFont="1" applyFill="1" applyBorder="1" applyAlignment="1">
      <alignment vertical="top" wrapText="1"/>
    </xf>
    <xf numFmtId="0" fontId="6" fillId="0" borderId="17" xfId="0" applyFont="1" applyFill="1" applyBorder="1"/>
    <xf numFmtId="0" fontId="2" fillId="0" borderId="13" xfId="0" applyFont="1" applyFill="1" applyBorder="1" applyAlignment="1">
      <alignment vertical="top"/>
    </xf>
    <xf numFmtId="0" fontId="32" fillId="0" borderId="13" xfId="0" applyFont="1" applyFill="1" applyBorder="1" applyAlignment="1">
      <alignment horizontal="center" vertical="center"/>
    </xf>
    <xf numFmtId="0" fontId="6" fillId="0" borderId="13" xfId="0" applyFont="1" applyFill="1" applyBorder="1"/>
    <xf numFmtId="0" fontId="6" fillId="0" borderId="14" xfId="0" applyFont="1" applyFill="1" applyBorder="1"/>
    <xf numFmtId="0" fontId="48" fillId="24" borderId="18" xfId="0" applyFont="1" applyFill="1" applyBorder="1" applyAlignment="1">
      <alignment vertical="center"/>
    </xf>
    <xf numFmtId="0" fontId="2" fillId="0" borderId="19" xfId="0" applyFont="1" applyBorder="1" applyAlignment="1">
      <alignment vertical="top"/>
    </xf>
    <xf numFmtId="0" fontId="6" fillId="0" borderId="15" xfId="0" applyFont="1" applyFill="1" applyBorder="1"/>
    <xf numFmtId="0" fontId="2" fillId="0" borderId="10" xfId="0" applyFont="1" applyFill="1" applyBorder="1" applyAlignment="1">
      <alignment vertical="top"/>
    </xf>
    <xf numFmtId="0" fontId="32" fillId="0" borderId="10" xfId="0" applyFont="1" applyFill="1" applyBorder="1" applyAlignment="1">
      <alignment horizontal="center" vertical="center"/>
    </xf>
    <xf numFmtId="0" fontId="6" fillId="0" borderId="10" xfId="0" applyFont="1" applyFill="1" applyBorder="1"/>
    <xf numFmtId="0" fontId="6" fillId="0" borderId="11" xfId="0" applyFont="1" applyFill="1" applyBorder="1"/>
    <xf numFmtId="0" fontId="32" fillId="24" borderId="12" xfId="0" applyFont="1" applyFill="1" applyBorder="1" applyAlignment="1">
      <alignment horizontal="left" vertical="center"/>
    </xf>
    <xf numFmtId="0" fontId="32" fillId="24" borderId="12" xfId="0" applyFont="1" applyFill="1" applyBorder="1" applyAlignment="1">
      <alignment horizontal="left" vertical="center" wrapText="1"/>
    </xf>
    <xf numFmtId="0" fontId="29" fillId="24" borderId="12" xfId="0" applyFont="1" applyFill="1" applyBorder="1" applyAlignment="1">
      <alignment horizontal="center" vertical="center"/>
    </xf>
    <xf numFmtId="0" fontId="6" fillId="24" borderId="11" xfId="0" applyFont="1" applyFill="1" applyBorder="1"/>
    <xf numFmtId="0" fontId="32" fillId="24" borderId="12" xfId="0" applyFont="1" applyFill="1" applyBorder="1" applyAlignment="1">
      <alignment horizontal="left" vertical="top" wrapText="1"/>
    </xf>
    <xf numFmtId="0" fontId="29" fillId="24" borderId="12" xfId="0" applyFont="1" applyFill="1" applyBorder="1" applyAlignment="1">
      <alignment horizontal="justify" vertical="top" wrapText="1"/>
    </xf>
    <xf numFmtId="0" fontId="29" fillId="24" borderId="12" xfId="0" applyFont="1" applyFill="1" applyBorder="1" applyAlignment="1">
      <alignment horizontal="center"/>
    </xf>
    <xf numFmtId="0" fontId="6" fillId="24" borderId="12" xfId="0" applyFont="1" applyFill="1" applyBorder="1" applyAlignment="1">
      <alignment horizontal="center"/>
    </xf>
    <xf numFmtId="0" fontId="0" fillId="24" borderId="14" xfId="0" applyFill="1" applyBorder="1"/>
    <xf numFmtId="0" fontId="29" fillId="24" borderId="0" xfId="0" applyFont="1" applyFill="1" applyBorder="1" applyAlignment="1"/>
    <xf numFmtId="0" fontId="29" fillId="24" borderId="12" xfId="0" applyFont="1" applyFill="1" applyBorder="1" applyAlignment="1"/>
    <xf numFmtId="3" fontId="29" fillId="24" borderId="0" xfId="0" applyNumberFormat="1" applyFont="1" applyFill="1" applyBorder="1" applyAlignment="1">
      <alignment horizontal="center"/>
    </xf>
    <xf numFmtId="3" fontId="29" fillId="24" borderId="0" xfId="0" applyNumberFormat="1" applyFont="1" applyFill="1" applyBorder="1" applyAlignment="1">
      <alignment horizontal="left" vertical="top"/>
    </xf>
    <xf numFmtId="0" fontId="48" fillId="24" borderId="15" xfId="0" applyFont="1" applyFill="1" applyBorder="1" applyAlignment="1">
      <alignment horizontal="left" vertical="center"/>
    </xf>
    <xf numFmtId="0" fontId="48" fillId="24" borderId="10" xfId="0" applyFont="1" applyFill="1" applyBorder="1" applyAlignment="1">
      <alignment horizontal="left" vertical="center"/>
    </xf>
    <xf numFmtId="0" fontId="48" fillId="24" borderId="11" xfId="0" applyFont="1" applyFill="1" applyBorder="1" applyAlignment="1">
      <alignment horizontal="left" vertical="center"/>
    </xf>
    <xf numFmtId="0" fontId="2" fillId="0" borderId="0" xfId="0" applyFont="1" applyBorder="1" applyAlignment="1">
      <alignment horizontal="left" vertical="center"/>
    </xf>
    <xf numFmtId="0" fontId="0" fillId="0" borderId="17" xfId="0" applyFill="1" applyBorder="1"/>
    <xf numFmtId="0" fontId="2" fillId="0" borderId="13" xfId="0" applyFont="1" applyFill="1" applyBorder="1" applyAlignment="1">
      <alignment horizontal="left" vertical="center"/>
    </xf>
    <xf numFmtId="0" fontId="2" fillId="0" borderId="13" xfId="0" applyFont="1" applyFill="1" applyBorder="1" applyAlignment="1">
      <alignment vertical="center"/>
    </xf>
    <xf numFmtId="0" fontId="32" fillId="0" borderId="13" xfId="0" applyFont="1" applyFill="1" applyBorder="1" applyAlignment="1">
      <alignment horizontal="left" vertical="top"/>
    </xf>
    <xf numFmtId="0" fontId="2" fillId="0" borderId="0" xfId="0" applyFont="1" applyFill="1" applyBorder="1" applyAlignment="1">
      <alignment horizontal="left" vertical="center"/>
    </xf>
    <xf numFmtId="0" fontId="32" fillId="0" borderId="0" xfId="0" applyFont="1" applyFill="1" applyBorder="1" applyAlignment="1">
      <alignment horizontal="left" vertical="top"/>
    </xf>
    <xf numFmtId="0" fontId="0" fillId="0" borderId="15" xfId="0" applyFill="1" applyBorder="1"/>
    <xf numFmtId="0" fontId="2" fillId="0" borderId="10" xfId="0" applyFont="1" applyFill="1" applyBorder="1" applyAlignment="1">
      <alignment horizontal="left" vertical="center"/>
    </xf>
    <xf numFmtId="0" fontId="2" fillId="0" borderId="10" xfId="0" applyFont="1" applyFill="1" applyBorder="1" applyAlignment="1">
      <alignment vertical="center"/>
    </xf>
    <xf numFmtId="0" fontId="32" fillId="0" borderId="10" xfId="0" applyFont="1" applyFill="1" applyBorder="1" applyAlignment="1">
      <alignment horizontal="left" vertical="top"/>
    </xf>
    <xf numFmtId="0" fontId="2" fillId="24" borderId="10" xfId="0" applyFont="1" applyFill="1" applyBorder="1" applyAlignment="1">
      <alignment vertical="top"/>
    </xf>
    <xf numFmtId="0" fontId="2" fillId="24" borderId="0" xfId="0" applyFont="1" applyFill="1" applyAlignment="1">
      <alignment vertical="top"/>
    </xf>
    <xf numFmtId="0" fontId="2" fillId="24" borderId="10" xfId="0" applyFont="1" applyFill="1" applyBorder="1" applyAlignment="1">
      <alignment vertical="center"/>
    </xf>
    <xf numFmtId="0" fontId="0" fillId="0" borderId="12" xfId="0" applyBorder="1" applyAlignment="1">
      <alignment horizontal="left"/>
    </xf>
    <xf numFmtId="0" fontId="31" fillId="24" borderId="15" xfId="0" applyFont="1" applyFill="1" applyBorder="1" applyAlignment="1">
      <alignment horizontal="center" vertical="top"/>
    </xf>
    <xf numFmtId="0" fontId="31" fillId="24" borderId="10" xfId="0" applyFont="1" applyFill="1" applyBorder="1" applyAlignment="1">
      <alignment horizontal="center" vertical="top"/>
    </xf>
    <xf numFmtId="0" fontId="31" fillId="24" borderId="11" xfId="0" applyFont="1" applyFill="1" applyBorder="1" applyAlignment="1">
      <alignment horizontal="center" vertical="top"/>
    </xf>
    <xf numFmtId="0" fontId="29" fillId="24" borderId="0" xfId="0" applyFont="1" applyFill="1" applyBorder="1" applyAlignment="1">
      <alignment vertical="top"/>
    </xf>
    <xf numFmtId="0" fontId="3" fillId="24" borderId="0" xfId="0" applyFont="1" applyFill="1" applyBorder="1" applyAlignment="1">
      <alignment vertical="top"/>
    </xf>
    <xf numFmtId="0" fontId="32" fillId="0" borderId="13" xfId="0" applyFont="1" applyFill="1" applyBorder="1" applyAlignment="1"/>
    <xf numFmtId="2" fontId="29" fillId="24" borderId="20" xfId="0" applyNumberFormat="1" applyFont="1" applyFill="1" applyBorder="1" applyAlignment="1">
      <alignment vertical="center"/>
    </xf>
    <xf numFmtId="0" fontId="48" fillId="24" borderId="0" xfId="0" applyFont="1" applyFill="1" applyBorder="1" applyAlignment="1">
      <alignment horizontal="center"/>
    </xf>
    <xf numFmtId="0" fontId="48" fillId="24" borderId="0" xfId="0" applyFont="1" applyFill="1" applyBorder="1" applyAlignment="1">
      <alignment horizontal="right"/>
    </xf>
    <xf numFmtId="0" fontId="36" fillId="0" borderId="10" xfId="0" applyFont="1" applyFill="1" applyBorder="1" applyAlignment="1">
      <alignment wrapText="1"/>
    </xf>
    <xf numFmtId="0" fontId="50" fillId="24" borderId="10" xfId="0" applyFont="1" applyFill="1" applyBorder="1" applyAlignment="1">
      <alignment vertical="center"/>
    </xf>
    <xf numFmtId="0" fontId="29" fillId="24" borderId="10" xfId="0" applyFont="1" applyFill="1" applyBorder="1" applyAlignment="1">
      <alignment vertical="center"/>
    </xf>
    <xf numFmtId="0" fontId="6" fillId="24" borderId="10" xfId="0" applyFont="1" applyFill="1" applyBorder="1" applyAlignment="1">
      <alignment vertical="center"/>
    </xf>
    <xf numFmtId="0" fontId="6" fillId="24" borderId="10" xfId="0" applyFont="1" applyFill="1" applyBorder="1"/>
    <xf numFmtId="0" fontId="29" fillId="24" borderId="10" xfId="0" applyFont="1" applyFill="1" applyBorder="1"/>
    <xf numFmtId="0" fontId="29" fillId="0" borderId="10" xfId="0" applyFont="1" applyBorder="1"/>
    <xf numFmtId="0" fontId="36" fillId="0" borderId="0" xfId="0" applyFont="1" applyFill="1" applyBorder="1" applyAlignment="1">
      <alignment wrapText="1"/>
    </xf>
    <xf numFmtId="0" fontId="6" fillId="0" borderId="0" xfId="0" applyFont="1" applyBorder="1" applyAlignment="1">
      <alignment vertical="top"/>
    </xf>
    <xf numFmtId="3" fontId="29" fillId="0" borderId="0" xfId="0" applyNumberFormat="1" applyFont="1" applyBorder="1"/>
    <xf numFmtId="0" fontId="6" fillId="0" borderId="13" xfId="0" applyFont="1" applyBorder="1" applyAlignment="1">
      <alignment vertical="top"/>
    </xf>
    <xf numFmtId="0" fontId="48" fillId="24" borderId="13" xfId="0" applyFont="1" applyFill="1" applyBorder="1" applyAlignment="1">
      <alignment horizontal="right"/>
    </xf>
    <xf numFmtId="0" fontId="48" fillId="24" borderId="13" xfId="0" applyFont="1" applyFill="1" applyBorder="1" applyAlignment="1">
      <alignment horizontal="center"/>
    </xf>
    <xf numFmtId="3" fontId="29" fillId="24" borderId="13" xfId="0" applyNumberFormat="1" applyFont="1" applyFill="1" applyBorder="1" applyAlignment="1">
      <alignment horizontal="center"/>
    </xf>
    <xf numFmtId="0" fontId="36" fillId="0" borderId="13" xfId="0" applyFont="1" applyFill="1" applyBorder="1" applyAlignment="1">
      <alignment wrapText="1"/>
    </xf>
    <xf numFmtId="0" fontId="29" fillId="0" borderId="13" xfId="0" applyFont="1" applyFill="1" applyBorder="1"/>
    <xf numFmtId="0" fontId="29" fillId="0" borderId="0" xfId="0" applyFont="1" applyFill="1" applyBorder="1" applyAlignment="1">
      <alignment vertical="top"/>
    </xf>
    <xf numFmtId="0" fontId="6" fillId="0" borderId="0" xfId="0" applyFont="1" applyFill="1" applyBorder="1" applyAlignment="1">
      <alignment vertical="top"/>
    </xf>
    <xf numFmtId="0" fontId="29" fillId="0" borderId="20" xfId="0" applyFont="1" applyBorder="1" applyAlignment="1">
      <alignment vertical="center"/>
    </xf>
    <xf numFmtId="0" fontId="29" fillId="0" borderId="0" xfId="0" applyFont="1" applyFill="1" applyBorder="1" applyAlignment="1">
      <alignment horizontal="right"/>
    </xf>
    <xf numFmtId="0" fontId="6" fillId="0" borderId="10" xfId="0" applyFont="1" applyBorder="1" applyAlignment="1">
      <alignment vertical="top"/>
    </xf>
    <xf numFmtId="0" fontId="29" fillId="0" borderId="10" xfId="0" applyFont="1" applyBorder="1" applyAlignment="1">
      <alignment horizontal="center"/>
    </xf>
    <xf numFmtId="0" fontId="36" fillId="0" borderId="21" xfId="0" applyFont="1" applyFill="1" applyBorder="1" applyAlignment="1">
      <alignment wrapText="1"/>
    </xf>
    <xf numFmtId="0" fontId="29" fillId="0" borderId="10" xfId="0" applyFont="1" applyFill="1" applyBorder="1"/>
    <xf numFmtId="0" fontId="29" fillId="0" borderId="12" xfId="0" applyFont="1" applyBorder="1" applyAlignment="1">
      <alignment vertical="center"/>
    </xf>
    <xf numFmtId="0" fontId="29" fillId="0" borderId="17" xfId="0" applyFont="1" applyBorder="1"/>
    <xf numFmtId="0" fontId="31" fillId="24" borderId="12" xfId="0" applyFont="1" applyFill="1" applyBorder="1" applyAlignment="1">
      <alignment vertical="top"/>
    </xf>
    <xf numFmtId="0" fontId="50" fillId="24" borderId="0" xfId="0" applyFont="1" applyFill="1" applyBorder="1" applyAlignment="1">
      <alignment vertical="center"/>
    </xf>
    <xf numFmtId="0" fontId="6" fillId="24" borderId="0" xfId="0" applyFont="1" applyFill="1" applyBorder="1" applyAlignment="1">
      <alignment vertical="center"/>
    </xf>
    <xf numFmtId="0" fontId="29" fillId="0" borderId="17" xfId="0" applyFont="1" applyFill="1" applyBorder="1"/>
    <xf numFmtId="0" fontId="29" fillId="0" borderId="13" xfId="0" applyFont="1" applyFill="1" applyBorder="1" applyAlignment="1">
      <alignment horizontal="right" vertical="top"/>
    </xf>
    <xf numFmtId="0" fontId="29" fillId="0" borderId="13" xfId="0" applyFont="1" applyFill="1" applyBorder="1" applyAlignment="1">
      <alignment horizontal="center"/>
    </xf>
    <xf numFmtId="0" fontId="29" fillId="0" borderId="13" xfId="0" applyFont="1" applyFill="1" applyBorder="1" applyAlignment="1"/>
    <xf numFmtId="0" fontId="29" fillId="0" borderId="14" xfId="0" applyFont="1" applyFill="1" applyBorder="1"/>
    <xf numFmtId="0" fontId="29" fillId="0" borderId="0" xfId="0" applyFont="1" applyFill="1" applyBorder="1" applyAlignment="1">
      <alignment horizontal="right" vertical="top"/>
    </xf>
    <xf numFmtId="0" fontId="51" fillId="24" borderId="16" xfId="0" applyFont="1" applyFill="1" applyBorder="1" applyAlignment="1">
      <alignment vertical="center"/>
    </xf>
    <xf numFmtId="0" fontId="2" fillId="0" borderId="0" xfId="0" applyFont="1" applyBorder="1"/>
    <xf numFmtId="0" fontId="29" fillId="24" borderId="13" xfId="0" applyFont="1" applyFill="1" applyBorder="1"/>
    <xf numFmtId="0" fontId="29" fillId="0" borderId="15" xfId="0" applyFont="1" applyFill="1" applyBorder="1"/>
    <xf numFmtId="0" fontId="29" fillId="0" borderId="10" xfId="0" applyFont="1" applyFill="1" applyBorder="1" applyAlignment="1">
      <alignment horizontal="right" vertical="top"/>
    </xf>
    <xf numFmtId="0" fontId="29" fillId="0" borderId="10" xfId="0" applyFont="1" applyFill="1" applyBorder="1" applyAlignment="1">
      <alignment horizontal="center"/>
    </xf>
    <xf numFmtId="0" fontId="29" fillId="0" borderId="10" xfId="0" applyFont="1" applyFill="1" applyBorder="1" applyAlignment="1"/>
    <xf numFmtId="0" fontId="29" fillId="0" borderId="11" xfId="0" applyFont="1" applyFill="1" applyBorder="1"/>
    <xf numFmtId="3" fontId="29" fillId="24" borderId="0" xfId="0" applyNumberFormat="1" applyFont="1" applyFill="1" applyBorder="1" applyAlignment="1">
      <alignment vertical="center" wrapText="1"/>
    </xf>
    <xf numFmtId="0" fontId="2" fillId="24" borderId="15" xfId="0" applyFont="1" applyFill="1" applyBorder="1"/>
    <xf numFmtId="0" fontId="2" fillId="24" borderId="10" xfId="0" applyFont="1" applyFill="1" applyBorder="1"/>
    <xf numFmtId="0" fontId="2" fillId="24" borderId="11" xfId="0" applyFont="1" applyFill="1" applyBorder="1"/>
    <xf numFmtId="0" fontId="2" fillId="0" borderId="16" xfId="0" applyFont="1" applyBorder="1"/>
    <xf numFmtId="2" fontId="29" fillId="0" borderId="0" xfId="0" applyNumberFormat="1" applyFont="1" applyBorder="1" applyAlignment="1">
      <alignment horizontal="center"/>
    </xf>
    <xf numFmtId="2" fontId="29" fillId="0" borderId="0" xfId="0" applyNumberFormat="1" applyFont="1" applyFill="1" applyBorder="1" applyAlignment="1">
      <alignment horizontal="center"/>
    </xf>
    <xf numFmtId="0" fontId="2" fillId="0" borderId="12" xfId="0" applyFont="1" applyBorder="1"/>
    <xf numFmtId="0" fontId="2" fillId="0" borderId="17" xfId="0" applyFont="1" applyBorder="1"/>
    <xf numFmtId="0" fontId="2" fillId="0" borderId="13" xfId="0" applyFont="1" applyBorder="1"/>
    <xf numFmtId="0" fontId="2" fillId="0" borderId="14" xfId="0" applyFont="1" applyBorder="1"/>
    <xf numFmtId="0" fontId="52" fillId="24" borderId="0" xfId="0" applyFont="1" applyFill="1" applyBorder="1" applyAlignment="1">
      <alignment horizontal="right" vertical="center"/>
    </xf>
    <xf numFmtId="0" fontId="52" fillId="24" borderId="0" xfId="0" applyFont="1" applyFill="1" applyBorder="1" applyAlignment="1">
      <alignment vertical="center"/>
    </xf>
    <xf numFmtId="0" fontId="2" fillId="0" borderId="15" xfId="0" applyFont="1" applyBorder="1"/>
    <xf numFmtId="0" fontId="2" fillId="0" borderId="11" xfId="0" applyFont="1" applyBorder="1"/>
    <xf numFmtId="0" fontId="2" fillId="0" borderId="0" xfId="0" applyFont="1" applyBorder="1" applyAlignment="1">
      <alignment horizontal="center"/>
    </xf>
    <xf numFmtId="2" fontId="29" fillId="0" borderId="0" xfId="0" applyNumberFormat="1" applyFont="1" applyBorder="1"/>
    <xf numFmtId="0" fontId="52" fillId="24" borderId="13" xfId="0" applyFont="1" applyFill="1" applyBorder="1" applyAlignment="1">
      <alignment horizontal="right" vertical="center"/>
    </xf>
    <xf numFmtId="0" fontId="52" fillId="24" borderId="13" xfId="0" applyFont="1" applyFill="1" applyBorder="1" applyAlignment="1">
      <alignment vertical="center"/>
    </xf>
    <xf numFmtId="0" fontId="2" fillId="24" borderId="13" xfId="0" applyFont="1" applyFill="1" applyBorder="1"/>
    <xf numFmtId="2" fontId="29" fillId="0" borderId="13" xfId="0" applyNumberFormat="1" applyFont="1" applyBorder="1"/>
    <xf numFmtId="0" fontId="52" fillId="24" borderId="0" xfId="0" applyFont="1" applyFill="1" applyBorder="1" applyAlignment="1">
      <alignment horizontal="right" vertical="center" wrapText="1"/>
    </xf>
    <xf numFmtId="0" fontId="52" fillId="24" borderId="10" xfId="0" applyFont="1" applyFill="1" applyBorder="1" applyAlignment="1">
      <alignment horizontal="right" vertical="center"/>
    </xf>
    <xf numFmtId="0" fontId="52" fillId="24" borderId="10" xfId="0" applyFont="1" applyFill="1" applyBorder="1" applyAlignment="1">
      <alignment vertical="center"/>
    </xf>
    <xf numFmtId="0" fontId="29" fillId="24" borderId="10" xfId="0" applyFont="1" applyFill="1" applyBorder="1" applyAlignment="1">
      <alignment horizontal="center" vertical="center"/>
    </xf>
    <xf numFmtId="2" fontId="29" fillId="0" borderId="10" xfId="0" applyNumberFormat="1" applyFont="1" applyBorder="1"/>
    <xf numFmtId="0" fontId="52" fillId="24" borderId="13" xfId="0" applyFont="1" applyFill="1" applyBorder="1" applyAlignment="1">
      <alignment horizontal="right" vertical="center" wrapText="1"/>
    </xf>
    <xf numFmtId="0" fontId="2" fillId="0" borderId="10" xfId="0" applyFont="1" applyBorder="1" applyAlignment="1">
      <alignment horizontal="center"/>
    </xf>
    <xf numFmtId="0" fontId="29" fillId="0" borderId="13" xfId="0" applyFont="1" applyFill="1" applyBorder="1" applyAlignment="1">
      <alignment horizontal="center" vertical="center"/>
    </xf>
    <xf numFmtId="3" fontId="29" fillId="24" borderId="0" xfId="0" applyNumberFormat="1" applyFont="1" applyFill="1" applyBorder="1" applyAlignment="1">
      <alignment horizontal="center" vertical="center"/>
    </xf>
    <xf numFmtId="0" fontId="2" fillId="24" borderId="0" xfId="0" applyFont="1" applyFill="1" applyBorder="1" applyAlignment="1">
      <alignment horizontal="center"/>
    </xf>
    <xf numFmtId="14" fontId="29" fillId="0" borderId="10" xfId="0" applyNumberFormat="1" applyFont="1" applyFill="1" applyBorder="1" applyAlignment="1">
      <alignment horizontal="center" vertical="center"/>
    </xf>
    <xf numFmtId="0" fontId="29" fillId="0" borderId="10" xfId="0" applyFont="1" applyFill="1" applyBorder="1" applyAlignment="1">
      <alignment horizontal="center" vertical="center"/>
    </xf>
    <xf numFmtId="14" fontId="29" fillId="0" borderId="0" xfId="0" applyNumberFormat="1" applyFont="1" applyBorder="1" applyAlignment="1">
      <alignment vertical="center"/>
    </xf>
    <xf numFmtId="0" fontId="2" fillId="24" borderId="17" xfId="0" applyFont="1" applyFill="1" applyBorder="1"/>
    <xf numFmtId="3" fontId="29" fillId="24" borderId="13" xfId="0" applyNumberFormat="1" applyFont="1" applyFill="1" applyBorder="1" applyAlignment="1">
      <alignment horizontal="center" vertical="center"/>
    </xf>
    <xf numFmtId="0" fontId="2" fillId="24" borderId="13" xfId="0" applyFont="1" applyFill="1" applyBorder="1" applyAlignment="1">
      <alignment horizontal="center"/>
    </xf>
    <xf numFmtId="0" fontId="2" fillId="24" borderId="14" xfId="0" applyFont="1" applyFill="1" applyBorder="1"/>
    <xf numFmtId="0" fontId="29" fillId="24" borderId="0" xfId="0" applyFont="1" applyFill="1" applyBorder="1" applyAlignment="1">
      <alignment wrapText="1"/>
    </xf>
    <xf numFmtId="0" fontId="29" fillId="24" borderId="0" xfId="0" applyFont="1" applyFill="1" applyBorder="1" applyAlignment="1">
      <alignment horizontal="center" vertical="center" wrapText="1"/>
    </xf>
    <xf numFmtId="0" fontId="2" fillId="24" borderId="16" xfId="0" applyFont="1" applyFill="1" applyBorder="1"/>
    <xf numFmtId="0" fontId="2" fillId="24" borderId="12" xfId="0" applyFont="1" applyFill="1" applyBorder="1"/>
    <xf numFmtId="14" fontId="29" fillId="24" borderId="0" xfId="0" applyNumberFormat="1" applyFont="1" applyFill="1" applyBorder="1" applyAlignment="1">
      <alignment vertical="center"/>
    </xf>
    <xf numFmtId="0" fontId="48" fillId="24" borderId="0" xfId="0" applyFont="1" applyFill="1" applyBorder="1" applyAlignment="1">
      <alignment vertical="center" wrapText="1"/>
    </xf>
    <xf numFmtId="0" fontId="29" fillId="0" borderId="13" xfId="0" applyFont="1" applyBorder="1" applyAlignment="1">
      <alignment horizontal="center"/>
    </xf>
    <xf numFmtId="0" fontId="2" fillId="0" borderId="16" xfId="0" applyFont="1" applyFill="1" applyBorder="1"/>
    <xf numFmtId="0" fontId="32" fillId="0" borderId="0" xfId="0" applyFont="1" applyFill="1" applyBorder="1" applyAlignment="1">
      <alignment vertical="center"/>
    </xf>
    <xf numFmtId="0" fontId="29" fillId="0" borderId="0" xfId="0" applyFont="1" applyFill="1" applyBorder="1" applyAlignment="1">
      <alignment horizontal="left" vertical="center"/>
    </xf>
    <xf numFmtId="0" fontId="2" fillId="0" borderId="12" xfId="0" applyFont="1" applyFill="1" applyBorder="1"/>
    <xf numFmtId="14" fontId="48" fillId="24" borderId="0" xfId="0" applyNumberFormat="1" applyFont="1" applyFill="1" applyBorder="1" applyAlignment="1">
      <alignment vertical="center"/>
    </xf>
    <xf numFmtId="14" fontId="48" fillId="24" borderId="0" xfId="0" applyNumberFormat="1" applyFont="1" applyFill="1" applyBorder="1" applyAlignment="1">
      <alignment horizontal="center" vertical="center"/>
    </xf>
    <xf numFmtId="0" fontId="52" fillId="24" borderId="0" xfId="0" applyFont="1" applyFill="1" applyBorder="1" applyAlignment="1">
      <alignment horizontal="center" vertical="center"/>
    </xf>
    <xf numFmtId="0" fontId="2" fillId="24" borderId="0" xfId="0" applyFont="1" applyFill="1" applyBorder="1" applyAlignment="1">
      <alignment horizontal="center" vertical="center"/>
    </xf>
    <xf numFmtId="0" fontId="52" fillId="24" borderId="13" xfId="0" applyFont="1" applyFill="1" applyBorder="1" applyAlignment="1">
      <alignment horizontal="center" vertical="center"/>
    </xf>
    <xf numFmtId="0" fontId="2" fillId="24" borderId="13" xfId="0" applyFont="1" applyFill="1" applyBorder="1" applyAlignment="1">
      <alignment horizontal="center" vertical="center"/>
    </xf>
    <xf numFmtId="3" fontId="29" fillId="24" borderId="12" xfId="0" applyNumberFormat="1" applyFont="1" applyFill="1" applyBorder="1" applyAlignment="1">
      <alignment vertical="center" wrapText="1"/>
    </xf>
    <xf numFmtId="3" fontId="29" fillId="24" borderId="14" xfId="0" applyNumberFormat="1" applyFont="1" applyFill="1" applyBorder="1" applyAlignment="1">
      <alignment vertical="center" wrapText="1"/>
    </xf>
    <xf numFmtId="0" fontId="29" fillId="0" borderId="12" xfId="0" applyFont="1" applyFill="1" applyBorder="1" applyAlignment="1"/>
    <xf numFmtId="0" fontId="53" fillId="24" borderId="0" xfId="0" applyFont="1" applyFill="1" applyBorder="1" applyAlignment="1">
      <alignment horizontal="right" vertical="center"/>
    </xf>
    <xf numFmtId="0" fontId="32" fillId="24" borderId="10" xfId="0" applyFont="1" applyFill="1" applyBorder="1" applyAlignment="1">
      <alignment vertical="center"/>
    </xf>
    <xf numFmtId="2" fontId="29" fillId="0" borderId="0" xfId="0" applyNumberFormat="1" applyFont="1" applyFill="1" applyBorder="1" applyAlignment="1">
      <alignment horizontal="center" vertical="center"/>
    </xf>
    <xf numFmtId="0" fontId="53" fillId="24" borderId="13" xfId="0" applyFont="1" applyFill="1" applyBorder="1" applyAlignment="1">
      <alignment horizontal="right" vertical="center"/>
    </xf>
    <xf numFmtId="2" fontId="29" fillId="24" borderId="13" xfId="0" applyNumberFormat="1" applyFont="1" applyFill="1" applyBorder="1" applyAlignment="1">
      <alignment horizontal="center" vertical="center"/>
    </xf>
    <xf numFmtId="2" fontId="29" fillId="24" borderId="0" xfId="0" applyNumberFormat="1" applyFont="1" applyFill="1" applyBorder="1" applyAlignment="1"/>
    <xf numFmtId="2" fontId="29" fillId="24" borderId="0" xfId="0" applyNumberFormat="1" applyFont="1" applyFill="1" applyBorder="1" applyAlignment="1">
      <alignment vertical="center"/>
    </xf>
    <xf numFmtId="0" fontId="29" fillId="24" borderId="0" xfId="0" applyFont="1" applyFill="1" applyBorder="1" applyAlignment="1">
      <alignment horizontal="right"/>
    </xf>
    <xf numFmtId="0" fontId="2" fillId="0" borderId="15" xfId="0" applyFont="1" applyFill="1" applyBorder="1"/>
    <xf numFmtId="0" fontId="2" fillId="0" borderId="10" xfId="0" applyFont="1" applyFill="1" applyBorder="1"/>
    <xf numFmtId="0" fontId="2" fillId="0" borderId="11" xfId="0" applyFont="1" applyFill="1" applyBorder="1"/>
    <xf numFmtId="0" fontId="2" fillId="0" borderId="0" xfId="0" applyFont="1" applyFill="1" applyBorder="1" applyAlignment="1">
      <alignment horizontal="right"/>
    </xf>
    <xf numFmtId="0" fontId="29" fillId="24" borderId="13" xfId="0" applyFont="1" applyFill="1" applyBorder="1" applyAlignment="1">
      <alignment horizontal="right"/>
    </xf>
    <xf numFmtId="0" fontId="39" fillId="24" borderId="0" xfId="0" applyFont="1" applyFill="1" applyBorder="1" applyAlignment="1">
      <alignment horizontal="left" vertical="center"/>
    </xf>
    <xf numFmtId="0" fontId="29" fillId="0" borderId="10" xfId="0" applyFont="1" applyFill="1" applyBorder="1" applyAlignment="1">
      <alignment horizontal="right"/>
    </xf>
    <xf numFmtId="2" fontId="29" fillId="24" borderId="13" xfId="0" applyNumberFormat="1" applyFont="1" applyFill="1" applyBorder="1" applyAlignment="1">
      <alignment vertical="center"/>
    </xf>
    <xf numFmtId="0" fontId="39" fillId="24" borderId="13" xfId="0" applyFont="1" applyFill="1" applyBorder="1" applyAlignment="1">
      <alignment horizontal="left" vertical="center"/>
    </xf>
    <xf numFmtId="0" fontId="29" fillId="24" borderId="13" xfId="0" applyFont="1" applyFill="1" applyBorder="1" applyAlignment="1">
      <alignment horizontal="center"/>
    </xf>
    <xf numFmtId="2" fontId="29" fillId="24" borderId="13" xfId="0" applyNumberFormat="1" applyFont="1" applyFill="1" applyBorder="1" applyAlignment="1"/>
    <xf numFmtId="2" fontId="29" fillId="24" borderId="13" xfId="0" applyNumberFormat="1" applyFont="1" applyFill="1" applyBorder="1" applyAlignment="1">
      <alignment horizontal="center"/>
    </xf>
    <xf numFmtId="2" fontId="29" fillId="24" borderId="10" xfId="0" applyNumberFormat="1" applyFont="1" applyFill="1" applyBorder="1" applyAlignment="1">
      <alignment horizontal="center" vertical="center"/>
    </xf>
    <xf numFmtId="2" fontId="29" fillId="24" borderId="10" xfId="0" applyNumberFormat="1" applyFont="1" applyFill="1" applyBorder="1" applyAlignment="1">
      <alignment vertical="center"/>
    </xf>
    <xf numFmtId="0" fontId="39" fillId="24" borderId="10" xfId="0" applyFont="1" applyFill="1" applyBorder="1" applyAlignment="1">
      <alignment horizontal="left" vertical="center"/>
    </xf>
    <xf numFmtId="0" fontId="29" fillId="24" borderId="10" xfId="0" applyFont="1" applyFill="1" applyBorder="1" applyAlignment="1">
      <alignment horizontal="center"/>
    </xf>
    <xf numFmtId="2" fontId="29" fillId="24" borderId="10" xfId="0" applyNumberFormat="1" applyFont="1" applyFill="1" applyBorder="1" applyAlignment="1"/>
    <xf numFmtId="2" fontId="29" fillId="24" borderId="10" xfId="0" applyNumberFormat="1" applyFont="1" applyFill="1" applyBorder="1" applyAlignment="1">
      <alignment horizontal="center"/>
    </xf>
    <xf numFmtId="0" fontId="32" fillId="24" borderId="0" xfId="0" applyFont="1" applyFill="1" applyBorder="1" applyAlignment="1">
      <alignment vertical="center"/>
    </xf>
    <xf numFmtId="0" fontId="32" fillId="24" borderId="0" xfId="0" applyFont="1" applyFill="1" applyBorder="1" applyAlignment="1">
      <alignment horizontal="right" vertical="center"/>
    </xf>
    <xf numFmtId="0" fontId="34" fillId="24" borderId="13" xfId="0" applyFont="1" applyFill="1" applyBorder="1" applyAlignment="1">
      <alignment horizontal="left" vertical="top" wrapText="1"/>
    </xf>
    <xf numFmtId="0" fontId="34" fillId="0" borderId="10" xfId="0" applyFont="1" applyFill="1" applyBorder="1" applyAlignment="1">
      <alignment horizontal="left" vertical="top" wrapText="1"/>
    </xf>
    <xf numFmtId="0" fontId="55" fillId="24" borderId="0" xfId="0" applyFont="1" applyFill="1" applyBorder="1" applyAlignment="1">
      <alignment vertical="center" textRotation="90"/>
    </xf>
    <xf numFmtId="0" fontId="2" fillId="0" borderId="22" xfId="0" applyFont="1" applyBorder="1" applyAlignment="1"/>
    <xf numFmtId="0" fontId="56" fillId="24" borderId="0" xfId="0" applyFont="1" applyFill="1" applyBorder="1" applyAlignment="1">
      <alignment horizontal="center" vertical="center"/>
    </xf>
    <xf numFmtId="3" fontId="29" fillId="24" borderId="0" xfId="0" applyNumberFormat="1" applyFont="1" applyFill="1" applyBorder="1" applyAlignment="1"/>
    <xf numFmtId="0" fontId="32" fillId="0" borderId="0" xfId="0" applyFont="1" applyBorder="1" applyAlignment="1">
      <alignment vertical="center"/>
    </xf>
    <xf numFmtId="0" fontId="2" fillId="0" borderId="0" xfId="0" applyFont="1" applyBorder="1" applyAlignment="1">
      <alignment horizontal="right"/>
    </xf>
    <xf numFmtId="0" fontId="6" fillId="24" borderId="0" xfId="0" applyFont="1" applyFill="1" applyBorder="1" applyAlignment="1"/>
    <xf numFmtId="0" fontId="2" fillId="0" borderId="0" xfId="0" applyFont="1" applyBorder="1" applyAlignment="1">
      <alignment horizontal="left"/>
    </xf>
    <xf numFmtId="3" fontId="29" fillId="0" borderId="0" xfId="0" applyNumberFormat="1" applyFont="1" applyBorder="1" applyAlignment="1">
      <alignment horizontal="right"/>
    </xf>
    <xf numFmtId="0" fontId="2" fillId="0" borderId="0" xfId="0" applyFont="1" applyBorder="1" applyAlignment="1">
      <alignment vertical="top" wrapText="1"/>
    </xf>
    <xf numFmtId="0" fontId="2" fillId="0" borderId="0" xfId="0" applyFont="1" applyBorder="1" applyAlignment="1">
      <alignment horizontal="left" vertical="top" wrapText="1"/>
    </xf>
    <xf numFmtId="3" fontId="29" fillId="0" borderId="0" xfId="0" applyNumberFormat="1" applyFont="1" applyFill="1" applyBorder="1" applyAlignment="1">
      <alignment horizontal="right"/>
    </xf>
    <xf numFmtId="0" fontId="2" fillId="0" borderId="0" xfId="0" applyFont="1" applyFill="1" applyBorder="1" applyAlignment="1">
      <alignment horizontal="left" vertical="top" wrapText="1"/>
    </xf>
    <xf numFmtId="3" fontId="2" fillId="0" borderId="0" xfId="0" applyNumberFormat="1" applyFont="1" applyBorder="1"/>
    <xf numFmtId="3" fontId="29" fillId="0" borderId="0" xfId="0" applyNumberFormat="1" applyFont="1" applyFill="1" applyBorder="1" applyAlignment="1">
      <alignment horizontal="right" vertical="top"/>
    </xf>
    <xf numFmtId="3" fontId="2" fillId="0" borderId="0" xfId="0" applyNumberFormat="1" applyFont="1" applyFill="1" applyBorder="1"/>
    <xf numFmtId="0" fontId="40" fillId="0" borderId="0" xfId="0" applyFont="1" applyBorder="1" applyAlignment="1">
      <alignment vertical="center"/>
    </xf>
    <xf numFmtId="0" fontId="40" fillId="24" borderId="0" xfId="0" applyFont="1" applyFill="1" applyBorder="1" applyAlignment="1">
      <alignment horizontal="center" vertical="center"/>
    </xf>
    <xf numFmtId="0" fontId="5" fillId="0" borderId="0" xfId="0" applyFont="1" applyBorder="1" applyAlignment="1">
      <alignment vertical="center"/>
    </xf>
    <xf numFmtId="0" fontId="5" fillId="0" borderId="0" xfId="0" applyFont="1" applyBorder="1"/>
    <xf numFmtId="0" fontId="5" fillId="0" borderId="0" xfId="0" applyFont="1" applyBorder="1" applyAlignment="1">
      <alignment vertical="top" wrapText="1"/>
    </xf>
    <xf numFmtId="0" fontId="5" fillId="0" borderId="0" xfId="0" applyFont="1" applyBorder="1" applyAlignment="1">
      <alignment horizontal="left" vertical="top" wrapText="1"/>
    </xf>
    <xf numFmtId="0" fontId="5" fillId="0" borderId="0" xfId="0" applyFont="1" applyFill="1" applyBorder="1" applyAlignment="1">
      <alignment vertical="center"/>
    </xf>
    <xf numFmtId="0" fontId="5" fillId="0" borderId="0" xfId="0" applyFont="1" applyFill="1" applyBorder="1"/>
    <xf numFmtId="0" fontId="5" fillId="0" borderId="0" xfId="0" applyFont="1" applyBorder="1" applyAlignment="1">
      <alignment vertical="top"/>
    </xf>
    <xf numFmtId="0" fontId="40" fillId="0" borderId="0" xfId="0" applyFont="1" applyBorder="1" applyAlignment="1">
      <alignment horizontal="center"/>
    </xf>
    <xf numFmtId="0" fontId="40" fillId="0" borderId="0" xfId="0" applyFont="1" applyBorder="1" applyAlignment="1">
      <alignment horizontal="center" vertical="center"/>
    </xf>
    <xf numFmtId="0" fontId="40" fillId="0" borderId="0" xfId="0" applyFont="1" applyFill="1" applyBorder="1" applyAlignment="1">
      <alignment horizontal="center" vertical="center"/>
    </xf>
    <xf numFmtId="0" fontId="5" fillId="24" borderId="0" xfId="0" applyFont="1" applyFill="1" applyBorder="1" applyAlignment="1">
      <alignment horizontal="left" vertical="center"/>
    </xf>
    <xf numFmtId="0" fontId="5" fillId="24" borderId="0" xfId="0" applyFont="1" applyFill="1" applyBorder="1"/>
    <xf numFmtId="0" fontId="40" fillId="24" borderId="0" xfId="0" applyFont="1" applyFill="1" applyBorder="1" applyAlignment="1">
      <alignment horizontal="center"/>
    </xf>
    <xf numFmtId="0" fontId="5" fillId="0" borderId="0" xfId="0" applyFont="1" applyFill="1" applyBorder="1" applyAlignment="1">
      <alignment horizontal="left" vertical="top" wrapText="1"/>
    </xf>
    <xf numFmtId="0" fontId="54" fillId="24" borderId="0" xfId="0" applyFont="1" applyFill="1" applyBorder="1" applyAlignment="1">
      <alignment vertical="center"/>
    </xf>
    <xf numFmtId="0" fontId="6" fillId="0" borderId="0" xfId="0" applyFont="1" applyBorder="1" applyAlignment="1"/>
    <xf numFmtId="0" fontId="29" fillId="0" borderId="0" xfId="0" applyFont="1" applyBorder="1" applyAlignment="1">
      <alignment horizontal="right"/>
    </xf>
    <xf numFmtId="3" fontId="29" fillId="0" borderId="0" xfId="0" applyNumberFormat="1" applyFont="1" applyBorder="1" applyAlignment="1"/>
    <xf numFmtId="0" fontId="29" fillId="24" borderId="16" xfId="0" applyFont="1" applyFill="1" applyBorder="1"/>
    <xf numFmtId="0" fontId="29" fillId="24" borderId="12" xfId="0" applyFont="1" applyFill="1" applyBorder="1"/>
    <xf numFmtId="0" fontId="2" fillId="24" borderId="0" xfId="0" applyFont="1" applyFill="1" applyBorder="1" applyAlignment="1"/>
    <xf numFmtId="0" fontId="29" fillId="0" borderId="12" xfId="0" applyFont="1" applyFill="1" applyBorder="1" applyAlignment="1">
      <alignment vertical="top"/>
    </xf>
    <xf numFmtId="14" fontId="29" fillId="0" borderId="13" xfId="0" applyNumberFormat="1" applyFont="1" applyFill="1" applyBorder="1" applyAlignment="1">
      <alignment horizontal="center" vertical="center"/>
    </xf>
    <xf numFmtId="2" fontId="29" fillId="24" borderId="0" xfId="0" applyNumberFormat="1" applyFont="1" applyFill="1" applyBorder="1" applyAlignment="1">
      <alignment horizontal="center" vertical="center"/>
    </xf>
    <xf numFmtId="0" fontId="37" fillId="0" borderId="0" xfId="0" applyFont="1" applyFill="1" applyBorder="1" applyAlignment="1">
      <alignment vertical="top"/>
    </xf>
    <xf numFmtId="0" fontId="57" fillId="0" borderId="0" xfId="0" applyFont="1" applyFill="1" applyBorder="1" applyAlignment="1">
      <alignment horizontal="center" vertical="top" wrapText="1"/>
    </xf>
    <xf numFmtId="0" fontId="48" fillId="0" borderId="13" xfId="0" applyFont="1" applyFill="1" applyBorder="1" applyAlignment="1">
      <alignment horizontal="right" vertical="center" wrapText="1"/>
    </xf>
    <xf numFmtId="0" fontId="48" fillId="0" borderId="13" xfId="0" applyFont="1" applyFill="1" applyBorder="1" applyAlignment="1">
      <alignment horizontal="center" vertical="center"/>
    </xf>
    <xf numFmtId="0" fontId="0" fillId="0" borderId="10" xfId="0" applyBorder="1" applyAlignment="1">
      <alignment vertical="center"/>
    </xf>
    <xf numFmtId="0" fontId="29" fillId="0" borderId="13" xfId="0" applyFont="1" applyBorder="1" applyAlignment="1">
      <alignment vertical="center"/>
    </xf>
    <xf numFmtId="0" fontId="31" fillId="0" borderId="13" xfId="0" applyFont="1" applyBorder="1" applyAlignment="1">
      <alignment horizontal="center" vertical="center"/>
    </xf>
    <xf numFmtId="0" fontId="31" fillId="0" borderId="13" xfId="0" applyFont="1" applyBorder="1" applyAlignment="1">
      <alignment vertical="center"/>
    </xf>
    <xf numFmtId="0" fontId="33" fillId="24" borderId="0" xfId="0" applyFont="1" applyFill="1" applyBorder="1" applyAlignment="1">
      <alignment horizontal="left" vertical="center" wrapText="1"/>
    </xf>
    <xf numFmtId="0" fontId="0" fillId="24" borderId="15" xfId="0" applyFill="1" applyBorder="1"/>
    <xf numFmtId="0" fontId="31" fillId="24" borderId="10" xfId="0" applyFont="1" applyFill="1" applyBorder="1" applyAlignment="1">
      <alignment horizontal="center" vertical="center"/>
    </xf>
    <xf numFmtId="0" fontId="31" fillId="24" borderId="10" xfId="0" applyFont="1" applyFill="1" applyBorder="1" applyAlignment="1">
      <alignment vertical="center"/>
    </xf>
    <xf numFmtId="0" fontId="0" fillId="24" borderId="10" xfId="0" applyFill="1" applyBorder="1"/>
    <xf numFmtId="0" fontId="0" fillId="24" borderId="11" xfId="0" applyFill="1" applyBorder="1"/>
    <xf numFmtId="0" fontId="33" fillId="24" borderId="13" xfId="0" applyFont="1" applyFill="1" applyBorder="1" applyAlignment="1">
      <alignment horizontal="left" vertical="center" wrapText="1"/>
    </xf>
    <xf numFmtId="0" fontId="30" fillId="24" borderId="10" xfId="0" applyFont="1" applyFill="1" applyBorder="1" applyAlignment="1">
      <alignment vertical="top" wrapText="1"/>
    </xf>
    <xf numFmtId="0" fontId="33" fillId="24" borderId="0" xfId="0" applyFont="1" applyFill="1" applyBorder="1" applyAlignment="1">
      <alignment horizontal="center" vertical="center" wrapText="1"/>
    </xf>
    <xf numFmtId="0" fontId="29" fillId="24" borderId="17" xfId="0" applyFont="1" applyFill="1" applyBorder="1"/>
    <xf numFmtId="0" fontId="33" fillId="24" borderId="13" xfId="0" applyFont="1" applyFill="1" applyBorder="1" applyAlignment="1">
      <alignment horizontal="center" vertical="center" wrapText="1"/>
    </xf>
    <xf numFmtId="0" fontId="29" fillId="24" borderId="14" xfId="0" applyFont="1" applyFill="1" applyBorder="1"/>
    <xf numFmtId="215" fontId="4" fillId="24" borderId="0" xfId="0" applyNumberFormat="1" applyFont="1" applyFill="1" applyBorder="1" applyAlignment="1">
      <alignment horizontal="center" vertical="center"/>
    </xf>
    <xf numFmtId="0" fontId="32" fillId="24" borderId="10" xfId="0" applyFont="1" applyFill="1" applyBorder="1" applyAlignment="1">
      <alignment horizontal="center"/>
    </xf>
    <xf numFmtId="215" fontId="4" fillId="24" borderId="13" xfId="0" applyNumberFormat="1" applyFont="1" applyFill="1" applyBorder="1" applyAlignment="1">
      <alignment horizontal="center" vertical="center"/>
    </xf>
    <xf numFmtId="215" fontId="4" fillId="24" borderId="13" xfId="0" applyNumberFormat="1" applyFont="1" applyFill="1" applyBorder="1" applyAlignment="1">
      <alignment vertical="center"/>
    </xf>
    <xf numFmtId="0" fontId="6" fillId="0" borderId="0" xfId="0" applyFont="1" applyBorder="1" applyAlignment="1">
      <alignment horizontal="left" vertical="center"/>
    </xf>
    <xf numFmtId="0" fontId="6" fillId="24" borderId="0" xfId="0" applyFont="1" applyFill="1" applyBorder="1" applyAlignment="1">
      <alignment vertical="top"/>
    </xf>
    <xf numFmtId="0" fontId="36" fillId="24" borderId="0" xfId="0" applyFont="1" applyFill="1" applyBorder="1" applyAlignment="1">
      <alignment wrapText="1"/>
    </xf>
    <xf numFmtId="0" fontId="41" fillId="0" borderId="0" xfId="0" applyFont="1" applyBorder="1" applyAlignment="1">
      <alignment horizontal="left" vertical="center"/>
    </xf>
    <xf numFmtId="0" fontId="39" fillId="0" borderId="10" xfId="0" applyFont="1" applyBorder="1" applyAlignment="1">
      <alignment vertical="center" wrapText="1"/>
    </xf>
    <xf numFmtId="0" fontId="39" fillId="0" borderId="0" xfId="0" applyFont="1" applyBorder="1" applyAlignment="1">
      <alignment vertical="center" wrapText="1"/>
    </xf>
    <xf numFmtId="0" fontId="58" fillId="24" borderId="0" xfId="0" applyFont="1" applyFill="1" applyBorder="1" applyAlignment="1">
      <alignment horizontal="right" vertical="center"/>
    </xf>
    <xf numFmtId="0" fontId="39" fillId="24" borderId="0" xfId="0" applyFont="1" applyFill="1" applyBorder="1" applyAlignment="1">
      <alignment vertical="center" wrapText="1"/>
    </xf>
    <xf numFmtId="196" fontId="29" fillId="24" borderId="0" xfId="45" applyFont="1" applyFill="1" applyBorder="1" applyAlignment="1">
      <alignment vertical="center"/>
    </xf>
    <xf numFmtId="0" fontId="6" fillId="24" borderId="15" xfId="0" applyFont="1" applyFill="1" applyBorder="1"/>
    <xf numFmtId="0" fontId="48" fillId="24" borderId="10" xfId="0" applyFont="1" applyFill="1" applyBorder="1" applyAlignment="1">
      <alignment horizontal="right" vertical="center"/>
    </xf>
    <xf numFmtId="0" fontId="48" fillId="24" borderId="10" xfId="0" applyFont="1" applyFill="1" applyBorder="1" applyAlignment="1">
      <alignment horizontal="center" vertical="center"/>
    </xf>
    <xf numFmtId="0" fontId="32" fillId="24" borderId="10" xfId="0" applyFont="1" applyFill="1" applyBorder="1" applyAlignment="1">
      <alignment horizontal="left" vertical="center" wrapText="1"/>
    </xf>
    <xf numFmtId="0" fontId="32" fillId="24" borderId="11" xfId="0" applyFont="1" applyFill="1" applyBorder="1" applyAlignment="1">
      <alignment horizontal="left" vertical="center" wrapText="1"/>
    </xf>
    <xf numFmtId="0" fontId="52" fillId="24" borderId="10" xfId="0" applyFont="1" applyFill="1" applyBorder="1" applyAlignment="1">
      <alignment horizontal="right" vertical="center" wrapText="1"/>
    </xf>
    <xf numFmtId="0" fontId="52" fillId="24" borderId="10" xfId="0" applyFont="1" applyFill="1" applyBorder="1" applyAlignment="1">
      <alignment horizontal="center" vertical="center"/>
    </xf>
    <xf numFmtId="0" fontId="2" fillId="24" borderId="10" xfId="0" applyFont="1" applyFill="1" applyBorder="1" applyAlignment="1">
      <alignment horizontal="center" vertical="center"/>
    </xf>
    <xf numFmtId="0" fontId="2" fillId="24" borderId="23" xfId="0" applyFont="1" applyFill="1" applyBorder="1"/>
    <xf numFmtId="0" fontId="52" fillId="24" borderId="23" xfId="0" applyFont="1" applyFill="1" applyBorder="1" applyAlignment="1">
      <alignment horizontal="right" vertical="center" wrapText="1"/>
    </xf>
    <xf numFmtId="0" fontId="52" fillId="24" borderId="23" xfId="0" applyFont="1" applyFill="1" applyBorder="1" applyAlignment="1">
      <alignment horizontal="center" vertical="center"/>
    </xf>
    <xf numFmtId="0" fontId="2" fillId="24" borderId="23" xfId="0" applyFont="1" applyFill="1" applyBorder="1" applyAlignment="1">
      <alignment horizontal="center" vertical="center"/>
    </xf>
    <xf numFmtId="0" fontId="29" fillId="24" borderId="23" xfId="0" applyFont="1" applyFill="1" applyBorder="1"/>
    <xf numFmtId="0" fontId="2" fillId="0" borderId="23" xfId="0" applyFont="1" applyBorder="1"/>
    <xf numFmtId="0" fontId="2" fillId="0" borderId="23" xfId="0" applyFont="1" applyBorder="1" applyAlignment="1">
      <alignment vertical="top"/>
    </xf>
    <xf numFmtId="14" fontId="29" fillId="0" borderId="23" xfId="0" applyNumberFormat="1" applyFont="1" applyFill="1" applyBorder="1" applyAlignment="1">
      <alignment horizontal="center" vertical="center"/>
    </xf>
    <xf numFmtId="0" fontId="29" fillId="0" borderId="23" xfId="0" applyFont="1" applyFill="1" applyBorder="1" applyAlignment="1">
      <alignment horizontal="center" vertical="center"/>
    </xf>
    <xf numFmtId="0" fontId="29" fillId="0" borderId="20" xfId="0" applyFont="1" applyBorder="1" applyAlignment="1">
      <alignment horizontal="left" vertical="center"/>
    </xf>
    <xf numFmtId="0" fontId="52" fillId="24" borderId="23" xfId="0" applyFont="1" applyFill="1" applyBorder="1" applyAlignment="1">
      <alignment horizontal="right" vertical="center"/>
    </xf>
    <xf numFmtId="0" fontId="52" fillId="24" borderId="23" xfId="0" applyFont="1" applyFill="1" applyBorder="1" applyAlignment="1">
      <alignment vertical="center"/>
    </xf>
    <xf numFmtId="2" fontId="29" fillId="24" borderId="23" xfId="0" applyNumberFormat="1" applyFont="1" applyFill="1" applyBorder="1" applyAlignment="1">
      <alignment horizontal="center" vertical="center"/>
    </xf>
    <xf numFmtId="2" fontId="29" fillId="24" borderId="23" xfId="0" applyNumberFormat="1" applyFont="1" applyFill="1" applyBorder="1" applyAlignment="1">
      <alignment vertical="center"/>
    </xf>
    <xf numFmtId="0" fontId="39" fillId="24" borderId="23" xfId="0" applyFont="1" applyFill="1" applyBorder="1" applyAlignment="1">
      <alignment horizontal="left" vertical="center"/>
    </xf>
    <xf numFmtId="0" fontId="29" fillId="24" borderId="23" xfId="0" applyFont="1" applyFill="1" applyBorder="1" applyAlignment="1">
      <alignment horizontal="center"/>
    </xf>
    <xf numFmtId="2" fontId="29" fillId="24" borderId="23" xfId="0" applyNumberFormat="1" applyFont="1" applyFill="1" applyBorder="1" applyAlignment="1"/>
    <xf numFmtId="2" fontId="29" fillId="24" borderId="23" xfId="0" applyNumberFormat="1" applyFont="1" applyFill="1" applyBorder="1" applyAlignment="1">
      <alignment horizontal="center"/>
    </xf>
    <xf numFmtId="0" fontId="31" fillId="24" borderId="0" xfId="0" applyFont="1" applyFill="1" applyBorder="1" applyAlignment="1">
      <alignment vertical="center"/>
    </xf>
    <xf numFmtId="2" fontId="29" fillId="24" borderId="0" xfId="0" applyNumberFormat="1" applyFont="1" applyFill="1" applyBorder="1"/>
    <xf numFmtId="3" fontId="29" fillId="24" borderId="0" xfId="0" applyNumberFormat="1" applyFont="1" applyFill="1" applyBorder="1" applyAlignment="1">
      <alignment horizontal="left" vertical="top" wrapText="1"/>
    </xf>
    <xf numFmtId="3" fontId="29" fillId="24" borderId="13" xfId="0" applyNumberFormat="1" applyFont="1" applyFill="1" applyBorder="1" applyAlignment="1">
      <alignment horizontal="center" vertical="center" wrapText="1"/>
    </xf>
    <xf numFmtId="3" fontId="29" fillId="24" borderId="0" xfId="0" applyNumberFormat="1" applyFont="1" applyFill="1" applyBorder="1" applyAlignment="1">
      <alignment horizontal="center" vertical="center" wrapText="1"/>
    </xf>
    <xf numFmtId="0" fontId="0" fillId="24" borderId="0" xfId="0" applyFill="1" applyBorder="1" applyAlignment="1">
      <alignment vertical="center"/>
    </xf>
    <xf numFmtId="0" fontId="68" fillId="24" borderId="10" xfId="0" applyFont="1" applyFill="1" applyBorder="1" applyAlignment="1">
      <alignment vertical="center"/>
    </xf>
    <xf numFmtId="3" fontId="29" fillId="24" borderId="0" xfId="0" applyNumberFormat="1" applyFont="1" applyFill="1" applyBorder="1" applyAlignment="1">
      <alignment horizontal="left"/>
    </xf>
    <xf numFmtId="0" fontId="0" fillId="24" borderId="12" xfId="0" applyFill="1" applyBorder="1" applyAlignment="1">
      <alignment wrapText="1"/>
    </xf>
    <xf numFmtId="0" fontId="29" fillId="24" borderId="0" xfId="0" applyFont="1" applyFill="1" applyBorder="1" applyAlignment="1">
      <alignment horizontal="left" vertical="top"/>
    </xf>
    <xf numFmtId="0" fontId="29" fillId="24" borderId="12" xfId="0" applyFont="1" applyFill="1" applyBorder="1" applyAlignment="1">
      <alignment horizontal="left" vertical="top"/>
    </xf>
    <xf numFmtId="0" fontId="29" fillId="24" borderId="12" xfId="0" applyFont="1" applyFill="1" applyBorder="1" applyAlignment="1">
      <alignment vertical="top"/>
    </xf>
    <xf numFmtId="0" fontId="70" fillId="24" borderId="0" xfId="0" applyFont="1" applyFill="1" applyBorder="1" applyAlignment="1">
      <alignment horizontal="right" vertical="center"/>
    </xf>
    <xf numFmtId="0" fontId="69" fillId="24" borderId="0" xfId="0" applyFont="1" applyFill="1" applyBorder="1" applyAlignment="1">
      <alignment horizontal="center" vertical="center"/>
    </xf>
    <xf numFmtId="0" fontId="61" fillId="0" borderId="13" xfId="0" applyFont="1" applyFill="1" applyBorder="1" applyAlignment="1">
      <alignment horizontal="left" vertical="center"/>
    </xf>
    <xf numFmtId="0" fontId="61" fillId="0" borderId="0" xfId="0" applyFont="1" applyBorder="1" applyAlignment="1">
      <alignment horizontal="center" vertical="center"/>
    </xf>
    <xf numFmtId="0" fontId="62" fillId="0" borderId="0" xfId="0" applyFont="1" applyBorder="1"/>
    <xf numFmtId="0" fontId="62" fillId="0" borderId="0" xfId="0" applyFont="1" applyBorder="1" applyAlignment="1">
      <alignment vertical="center"/>
    </xf>
    <xf numFmtId="0" fontId="61" fillId="0" borderId="10" xfId="0" applyFont="1" applyBorder="1" applyAlignment="1">
      <alignment horizontal="center" vertical="center"/>
    </xf>
    <xf numFmtId="0" fontId="62" fillId="0" borderId="10" xfId="0" applyFont="1" applyBorder="1"/>
    <xf numFmtId="0" fontId="62" fillId="0" borderId="10" xfId="0" applyFont="1" applyBorder="1" applyAlignment="1">
      <alignment vertical="center"/>
    </xf>
    <xf numFmtId="0" fontId="61" fillId="24" borderId="13" xfId="0" applyFont="1" applyFill="1" applyBorder="1" applyAlignment="1">
      <alignment horizontal="left" vertical="center" wrapText="1"/>
    </xf>
    <xf numFmtId="0" fontId="61" fillId="0" borderId="0" xfId="0" applyFont="1" applyBorder="1" applyAlignment="1">
      <alignment vertical="center"/>
    </xf>
    <xf numFmtId="0" fontId="61" fillId="0" borderId="0" xfId="0" applyFont="1" applyBorder="1" applyAlignment="1">
      <alignment horizontal="center"/>
    </xf>
    <xf numFmtId="0" fontId="61" fillId="0" borderId="10" xfId="0" applyFont="1" applyBorder="1" applyAlignment="1">
      <alignment vertical="center"/>
    </xf>
    <xf numFmtId="0" fontId="61" fillId="0" borderId="10" xfId="0" applyFont="1" applyBorder="1" applyAlignment="1">
      <alignment horizontal="center"/>
    </xf>
    <xf numFmtId="0" fontId="61" fillId="0" borderId="0" xfId="0" applyFont="1" applyFill="1" applyBorder="1" applyAlignment="1">
      <alignment horizontal="left" vertical="top"/>
    </xf>
    <xf numFmtId="0" fontId="61" fillId="0" borderId="0" xfId="0" applyFont="1" applyFill="1" applyBorder="1" applyAlignment="1">
      <alignment horizontal="center"/>
    </xf>
    <xf numFmtId="0" fontId="61" fillId="24" borderId="0" xfId="0" applyFont="1" applyFill="1" applyBorder="1" applyAlignment="1">
      <alignment horizontal="left" vertical="top"/>
    </xf>
    <xf numFmtId="0" fontId="61" fillId="24" borderId="0" xfId="0" applyFont="1" applyFill="1" applyBorder="1" applyAlignment="1">
      <alignment horizontal="center"/>
    </xf>
    <xf numFmtId="0" fontId="61" fillId="24" borderId="13" xfId="0" applyFont="1" applyFill="1" applyBorder="1" applyAlignment="1">
      <alignment horizontal="left" vertical="center"/>
    </xf>
    <xf numFmtId="0" fontId="61" fillId="24" borderId="13" xfId="0" applyFont="1" applyFill="1" applyBorder="1" applyAlignment="1">
      <alignment horizontal="left" vertical="top"/>
    </xf>
    <xf numFmtId="0" fontId="61" fillId="24" borderId="13" xfId="0" applyFont="1" applyFill="1" applyBorder="1" applyAlignment="1">
      <alignment horizontal="center" vertical="center"/>
    </xf>
    <xf numFmtId="0" fontId="61" fillId="24" borderId="13" xfId="0" applyFont="1" applyFill="1" applyBorder="1" applyAlignment="1">
      <alignment horizontal="center"/>
    </xf>
    <xf numFmtId="0" fontId="62" fillId="24" borderId="13" xfId="0" applyFont="1" applyFill="1" applyBorder="1" applyAlignment="1">
      <alignment horizontal="center"/>
    </xf>
    <xf numFmtId="0" fontId="61" fillId="24" borderId="0" xfId="0" applyFont="1" applyFill="1" applyBorder="1" applyAlignment="1">
      <alignment horizontal="left" vertical="center"/>
    </xf>
    <xf numFmtId="0" fontId="61" fillId="24" borderId="0" xfId="0" applyFont="1" applyFill="1" applyBorder="1" applyAlignment="1">
      <alignment horizontal="center" vertical="center"/>
    </xf>
    <xf numFmtId="0" fontId="62" fillId="24" borderId="0" xfId="0" applyFont="1" applyFill="1" applyBorder="1" applyAlignment="1">
      <alignment horizontal="center"/>
    </xf>
    <xf numFmtId="0" fontId="63" fillId="0" borderId="10" xfId="0" applyFont="1" applyBorder="1" applyAlignment="1">
      <alignment horizontal="center" vertical="center"/>
    </xf>
    <xf numFmtId="0" fontId="64" fillId="0" borderId="10" xfId="0" applyFont="1" applyBorder="1" applyAlignment="1">
      <alignment vertical="center"/>
    </xf>
    <xf numFmtId="0" fontId="62" fillId="0" borderId="10" xfId="0" applyFont="1" applyFill="1" applyBorder="1"/>
    <xf numFmtId="0" fontId="65" fillId="24" borderId="13" xfId="0" applyFont="1" applyFill="1" applyBorder="1" applyAlignment="1">
      <alignment horizontal="left" vertical="center" wrapText="1"/>
    </xf>
    <xf numFmtId="0" fontId="65" fillId="24" borderId="0" xfId="0" applyFont="1" applyFill="1" applyBorder="1" applyAlignment="1">
      <alignment horizontal="left" vertical="center" wrapText="1"/>
    </xf>
    <xf numFmtId="0" fontId="65" fillId="24" borderId="10" xfId="0" applyFont="1" applyFill="1" applyBorder="1" applyAlignment="1">
      <alignment horizontal="center" vertical="top" wrapText="1"/>
    </xf>
    <xf numFmtId="0" fontId="66" fillId="24" borderId="10" xfId="0" applyFont="1" applyFill="1" applyBorder="1" applyAlignment="1">
      <alignment vertical="top" wrapText="1"/>
    </xf>
    <xf numFmtId="0" fontId="65" fillId="24" borderId="0" xfId="0" applyFont="1" applyFill="1" applyBorder="1" applyAlignment="1">
      <alignment horizontal="center" vertical="top" wrapText="1"/>
    </xf>
    <xf numFmtId="0" fontId="66" fillId="24" borderId="0" xfId="0" applyFont="1" applyFill="1" applyBorder="1" applyAlignment="1">
      <alignment vertical="top" wrapText="1"/>
    </xf>
    <xf numFmtId="0" fontId="62" fillId="0" borderId="0" xfId="0" applyFont="1" applyFill="1" applyBorder="1"/>
    <xf numFmtId="0" fontId="65" fillId="24" borderId="0" xfId="0" applyFont="1" applyFill="1" applyBorder="1" applyAlignment="1">
      <alignment vertical="top" wrapText="1"/>
    </xf>
    <xf numFmtId="0" fontId="61" fillId="0" borderId="0" xfId="0" applyFont="1" applyBorder="1"/>
    <xf numFmtId="0" fontId="61" fillId="0" borderId="0" xfId="0" applyFont="1" applyFill="1" applyBorder="1"/>
    <xf numFmtId="198" fontId="29" fillId="0" borderId="0" xfId="0" applyNumberFormat="1" applyFont="1"/>
    <xf numFmtId="2" fontId="0" fillId="0" borderId="0" xfId="0" applyNumberFormat="1" applyAlignment="1"/>
    <xf numFmtId="198" fontId="0" fillId="0" borderId="0" xfId="0" applyNumberFormat="1" applyAlignment="1"/>
    <xf numFmtId="0" fontId="71" fillId="0" borderId="0" xfId="0" applyFont="1"/>
    <xf numFmtId="0" fontId="0" fillId="25" borderId="15" xfId="0" applyFill="1" applyBorder="1"/>
    <xf numFmtId="0" fontId="3" fillId="25" borderId="10" xfId="0" applyFont="1" applyFill="1" applyBorder="1" applyAlignment="1">
      <alignment vertical="top"/>
    </xf>
    <xf numFmtId="0" fontId="2" fillId="25" borderId="10" xfId="0" applyFont="1" applyFill="1" applyBorder="1" applyAlignment="1">
      <alignment vertical="top"/>
    </xf>
    <xf numFmtId="0" fontId="0" fillId="25" borderId="11" xfId="0" applyFill="1" applyBorder="1"/>
    <xf numFmtId="0" fontId="0" fillId="25" borderId="16" xfId="0" applyFill="1" applyBorder="1"/>
    <xf numFmtId="0" fontId="2" fillId="25" borderId="0" xfId="0" applyFont="1" applyFill="1" applyBorder="1" applyAlignment="1">
      <alignment vertical="top"/>
    </xf>
    <xf numFmtId="0" fontId="0" fillId="25" borderId="12" xfId="0" applyFill="1" applyBorder="1"/>
    <xf numFmtId="0" fontId="0" fillId="25" borderId="17" xfId="0" applyFill="1" applyBorder="1"/>
    <xf numFmtId="0" fontId="37" fillId="25" borderId="13" xfId="0" applyFont="1" applyFill="1" applyBorder="1" applyAlignment="1">
      <alignment vertical="top"/>
    </xf>
    <xf numFmtId="0" fontId="0" fillId="25" borderId="14" xfId="0" applyFill="1" applyBorder="1"/>
    <xf numFmtId="0" fontId="29" fillId="25" borderId="0" xfId="0" applyFont="1" applyFill="1" applyBorder="1" applyAlignment="1">
      <alignment horizontal="center" vertical="center"/>
    </xf>
    <xf numFmtId="0" fontId="32" fillId="25" borderId="24" xfId="0" applyFont="1" applyFill="1" applyBorder="1" applyAlignment="1">
      <alignment horizontal="center" vertical="center"/>
    </xf>
    <xf numFmtId="0" fontId="29" fillId="25" borderId="24" xfId="0" applyFont="1" applyFill="1" applyBorder="1" applyAlignment="1">
      <alignment horizontal="center" vertical="center"/>
    </xf>
    <xf numFmtId="0" fontId="48" fillId="25" borderId="25" xfId="0" applyFont="1" applyFill="1" applyBorder="1" applyAlignment="1">
      <alignment horizontal="right" vertical="center" wrapText="1"/>
    </xf>
    <xf numFmtId="0" fontId="48" fillId="25" borderId="26" xfId="0" applyFont="1" applyFill="1" applyBorder="1" applyAlignment="1">
      <alignment vertical="center"/>
    </xf>
    <xf numFmtId="0" fontId="48" fillId="25" borderId="0" xfId="0" applyFont="1" applyFill="1" applyBorder="1" applyAlignment="1">
      <alignment horizontal="center" vertical="center"/>
    </xf>
    <xf numFmtId="3" fontId="29" fillId="25" borderId="24" xfId="0" applyNumberFormat="1" applyFont="1" applyFill="1" applyBorder="1" applyAlignment="1">
      <alignment horizontal="center"/>
    </xf>
    <xf numFmtId="0" fontId="48" fillId="25" borderId="25" xfId="0" applyFont="1" applyFill="1" applyBorder="1" applyAlignment="1">
      <alignment horizontal="right" vertical="center"/>
    </xf>
    <xf numFmtId="0" fontId="48" fillId="25" borderId="25" xfId="0" applyFont="1" applyFill="1" applyBorder="1" applyAlignment="1">
      <alignment horizontal="center" vertical="center"/>
    </xf>
    <xf numFmtId="0" fontId="48" fillId="25" borderId="24" xfId="0" applyFont="1" applyFill="1" applyBorder="1" applyAlignment="1">
      <alignment horizontal="center" vertical="center"/>
    </xf>
    <xf numFmtId="0" fontId="6" fillId="25" borderId="0" xfId="0" applyFont="1" applyFill="1" applyAlignment="1">
      <alignment horizontal="left" vertical="top" indent="2"/>
    </xf>
    <xf numFmtId="0" fontId="32" fillId="25" borderId="0" xfId="0" applyFont="1" applyFill="1" applyAlignment="1">
      <alignment horizontal="left" vertical="top" indent="2"/>
    </xf>
    <xf numFmtId="198" fontId="67" fillId="25" borderId="0" xfId="0" applyNumberFormat="1" applyFont="1" applyFill="1" applyBorder="1" applyAlignment="1">
      <alignment vertical="top"/>
    </xf>
    <xf numFmtId="0" fontId="6" fillId="25" borderId="0" xfId="0" applyFont="1" applyFill="1"/>
    <xf numFmtId="204" fontId="51" fillId="25" borderId="0" xfId="0" applyNumberFormat="1" applyFont="1" applyFill="1" applyBorder="1" applyAlignment="1">
      <alignment vertical="top"/>
    </xf>
    <xf numFmtId="204" fontId="51" fillId="25" borderId="0" xfId="0" applyNumberFormat="1" applyFont="1" applyFill="1" applyBorder="1" applyAlignment="1">
      <alignment horizontal="left" vertical="top"/>
    </xf>
    <xf numFmtId="204" fontId="51" fillId="25" borderId="0" xfId="0" applyNumberFormat="1" applyFont="1" applyFill="1" applyBorder="1" applyAlignment="1">
      <alignment horizontal="center" vertical="top"/>
    </xf>
    <xf numFmtId="204" fontId="51" fillId="25" borderId="0" xfId="0" applyNumberFormat="1" applyFont="1" applyFill="1" applyBorder="1" applyAlignment="1">
      <alignment horizontal="right" vertical="top"/>
    </xf>
    <xf numFmtId="204" fontId="29" fillId="25" borderId="0" xfId="0" applyNumberFormat="1" applyFont="1" applyFill="1" applyBorder="1" applyAlignment="1">
      <alignment horizontal="center" vertical="center"/>
    </xf>
    <xf numFmtId="204" fontId="29" fillId="25" borderId="0" xfId="0" applyNumberFormat="1" applyFont="1" applyFill="1" applyBorder="1" applyAlignment="1">
      <alignment horizontal="right"/>
    </xf>
    <xf numFmtId="204" fontId="29" fillId="25" borderId="0" xfId="0" applyNumberFormat="1" applyFont="1" applyFill="1" applyAlignment="1">
      <alignment horizontal="right"/>
    </xf>
    <xf numFmtId="0" fontId="32" fillId="25" borderId="0" xfId="0" applyFont="1" applyFill="1" applyAlignment="1">
      <alignment vertical="top"/>
    </xf>
    <xf numFmtId="198" fontId="51" fillId="25" borderId="0" xfId="0" applyNumberFormat="1" applyFont="1" applyFill="1" applyBorder="1" applyAlignment="1">
      <alignment vertical="top"/>
    </xf>
    <xf numFmtId="198" fontId="29" fillId="25" borderId="0" xfId="0" applyNumberFormat="1" applyFont="1" applyFill="1" applyBorder="1" applyAlignment="1">
      <alignment vertical="center"/>
    </xf>
    <xf numFmtId="2" fontId="0" fillId="25" borderId="0" xfId="0" applyNumberFormat="1" applyFill="1" applyAlignment="1"/>
    <xf numFmtId="2" fontId="29" fillId="25" borderId="0" xfId="0" applyNumberFormat="1" applyFont="1" applyFill="1"/>
    <xf numFmtId="2" fontId="29" fillId="25" borderId="0" xfId="0" applyNumberFormat="1" applyFont="1" applyFill="1" applyBorder="1" applyAlignment="1">
      <alignment horizontal="right"/>
    </xf>
    <xf numFmtId="2" fontId="51" fillId="25" borderId="0" xfId="0" applyNumberFormat="1" applyFont="1" applyFill="1" applyBorder="1" applyAlignment="1">
      <alignment horizontal="right" vertical="top"/>
    </xf>
    <xf numFmtId="2" fontId="29" fillId="25" borderId="0" xfId="0" applyNumberFormat="1" applyFont="1" applyFill="1" applyBorder="1" applyAlignment="1">
      <alignment horizontal="right" vertical="center"/>
    </xf>
    <xf numFmtId="0" fontId="6" fillId="25" borderId="0" xfId="0" applyFont="1" applyFill="1" applyAlignment="1">
      <alignment vertical="center"/>
    </xf>
    <xf numFmtId="2" fontId="29" fillId="25" borderId="0" xfId="0" applyNumberFormat="1" applyFont="1" applyFill="1" applyAlignment="1">
      <alignment horizontal="right"/>
    </xf>
    <xf numFmtId="204" fontId="29" fillId="25" borderId="0" xfId="0" applyNumberFormat="1" applyFont="1" applyFill="1" applyBorder="1" applyAlignment="1">
      <alignment vertical="center"/>
    </xf>
    <xf numFmtId="198" fontId="67" fillId="25" borderId="0" xfId="0" applyNumberFormat="1" applyFont="1" applyFill="1" applyBorder="1" applyAlignment="1">
      <alignment horizontal="right" vertical="top"/>
    </xf>
    <xf numFmtId="198" fontId="51" fillId="25" borderId="0" xfId="0" applyNumberFormat="1" applyFont="1" applyFill="1" applyBorder="1" applyAlignment="1">
      <alignment horizontal="right" vertical="top"/>
    </xf>
    <xf numFmtId="204" fontId="29" fillId="25" borderId="0" xfId="0" applyNumberFormat="1" applyFont="1" applyFill="1" applyBorder="1" applyAlignment="1">
      <alignment horizontal="right" vertical="center"/>
    </xf>
    <xf numFmtId="0" fontId="0" fillId="25" borderId="0" xfId="0" applyFill="1" applyAlignment="1"/>
    <xf numFmtId="198" fontId="6" fillId="25" borderId="0" xfId="0" applyNumberFormat="1" applyFont="1" applyFill="1" applyBorder="1" applyAlignment="1">
      <alignment vertical="center"/>
    </xf>
    <xf numFmtId="198" fontId="0" fillId="25" borderId="0" xfId="0" applyNumberFormat="1" applyFont="1" applyFill="1" applyAlignment="1">
      <alignment horizontal="right" wrapText="1"/>
    </xf>
    <xf numFmtId="0" fontId="63" fillId="25" borderId="0" xfId="0" applyFont="1" applyFill="1" applyAlignment="1">
      <alignment vertical="top"/>
    </xf>
    <xf numFmtId="0" fontId="29" fillId="25" borderId="0" xfId="0" applyFont="1" applyFill="1" applyAlignment="1">
      <alignment horizontal="left" vertical="top" indent="2"/>
    </xf>
    <xf numFmtId="0" fontId="29" fillId="25" borderId="0" xfId="0" applyFont="1" applyFill="1" applyBorder="1" applyAlignment="1">
      <alignment vertical="center"/>
    </xf>
    <xf numFmtId="204" fontId="0" fillId="25" borderId="0" xfId="0" applyNumberFormat="1" applyFill="1" applyAlignment="1"/>
    <xf numFmtId="204" fontId="67" fillId="25" borderId="0" xfId="0" applyNumberFormat="1" applyFont="1" applyFill="1" applyBorder="1" applyAlignment="1">
      <alignment horizontal="right" vertical="top"/>
    </xf>
    <xf numFmtId="2" fontId="6" fillId="25" borderId="0" xfId="0" applyNumberFormat="1" applyFont="1" applyFill="1" applyBorder="1" applyAlignment="1">
      <alignment horizontal="center" vertical="center"/>
    </xf>
    <xf numFmtId="2" fontId="29" fillId="25" borderId="0" xfId="0" applyNumberFormat="1" applyFont="1" applyFill="1" applyBorder="1" applyAlignment="1">
      <alignment horizontal="center" vertical="center"/>
    </xf>
    <xf numFmtId="204" fontId="6" fillId="25" borderId="0" xfId="0" applyNumberFormat="1" applyFont="1" applyFill="1" applyBorder="1" applyAlignment="1">
      <alignment horizontal="center" vertical="center"/>
    </xf>
    <xf numFmtId="2" fontId="29" fillId="25" borderId="0" xfId="0" applyNumberFormat="1" applyFont="1" applyFill="1" applyBorder="1" applyAlignment="1">
      <alignment vertical="center" wrapText="1"/>
    </xf>
    <xf numFmtId="3" fontId="29" fillId="25" borderId="0" xfId="0" applyNumberFormat="1" applyFont="1" applyFill="1" applyBorder="1" applyAlignment="1">
      <alignment horizontal="right" vertical="center" wrapText="1"/>
    </xf>
    <xf numFmtId="0" fontId="6" fillId="25" borderId="0" xfId="0" applyFont="1" applyFill="1" applyBorder="1" applyAlignment="1">
      <alignment horizontal="center" vertical="center"/>
    </xf>
    <xf numFmtId="0" fontId="29" fillId="25" borderId="13" xfId="0" applyFont="1" applyFill="1" applyBorder="1" applyAlignment="1">
      <alignment horizontal="center" vertical="center"/>
    </xf>
    <xf numFmtId="0" fontId="2" fillId="25" borderId="0" xfId="0" applyFont="1" applyFill="1" applyBorder="1"/>
    <xf numFmtId="0" fontId="52" fillId="25" borderId="26" xfId="0" applyFont="1" applyFill="1" applyBorder="1" applyAlignment="1">
      <alignment vertical="center"/>
    </xf>
    <xf numFmtId="3" fontId="29" fillId="25" borderId="24" xfId="0" applyNumberFormat="1" applyFont="1" applyFill="1" applyBorder="1" applyAlignment="1">
      <alignment horizontal="center" vertical="center"/>
    </xf>
    <xf numFmtId="2" fontId="29" fillId="25" borderId="24" xfId="0" applyNumberFormat="1" applyFont="1" applyFill="1" applyBorder="1" applyAlignment="1">
      <alignment horizontal="center" vertical="center"/>
    </xf>
    <xf numFmtId="0" fontId="52" fillId="25" borderId="24" xfId="0" applyFont="1" applyFill="1" applyBorder="1" applyAlignment="1">
      <alignment horizontal="center" vertical="center"/>
    </xf>
    <xf numFmtId="3" fontId="29" fillId="25" borderId="24" xfId="0" applyNumberFormat="1" applyFont="1" applyFill="1" applyBorder="1" applyAlignment="1"/>
    <xf numFmtId="0" fontId="32" fillId="25" borderId="0" xfId="0" applyFont="1" applyFill="1" applyBorder="1" applyAlignment="1">
      <alignment horizontal="right" vertical="center"/>
    </xf>
    <xf numFmtId="0" fontId="32" fillId="25" borderId="0" xfId="0" applyFont="1" applyFill="1" applyBorder="1" applyAlignment="1">
      <alignment vertical="center"/>
    </xf>
    <xf numFmtId="16" fontId="29" fillId="25" borderId="24" xfId="0" quotePrefix="1" applyNumberFormat="1" applyFont="1" applyFill="1" applyBorder="1" applyAlignment="1">
      <alignment horizontal="center" vertical="center"/>
    </xf>
    <xf numFmtId="0" fontId="69" fillId="25" borderId="26" xfId="0" applyFont="1" applyFill="1" applyBorder="1" applyAlignment="1">
      <alignment vertical="center"/>
    </xf>
    <xf numFmtId="0" fontId="70" fillId="25" borderId="26" xfId="0" applyFont="1" applyFill="1" applyBorder="1" applyAlignment="1">
      <alignment vertical="center"/>
    </xf>
    <xf numFmtId="0" fontId="29" fillId="25" borderId="24" xfId="0" applyFont="1" applyFill="1" applyBorder="1" applyAlignment="1">
      <alignment horizontal="center"/>
    </xf>
    <xf numFmtId="3" fontId="29" fillId="25" borderId="24" xfId="0" applyNumberFormat="1" applyFont="1" applyFill="1" applyBorder="1" applyAlignment="1">
      <alignment horizontal="left" vertical="center"/>
    </xf>
    <xf numFmtId="0" fontId="29" fillId="25" borderId="0" xfId="0" applyFont="1" applyFill="1" applyAlignment="1">
      <alignment vertical="top"/>
    </xf>
    <xf numFmtId="0" fontId="60" fillId="25" borderId="0" xfId="0" applyFont="1" applyFill="1" applyAlignment="1">
      <alignment vertical="top"/>
    </xf>
    <xf numFmtId="0" fontId="48" fillId="25" borderId="18" xfId="0" applyFont="1" applyFill="1" applyBorder="1" applyAlignment="1">
      <alignment horizontal="right" vertical="center"/>
    </xf>
    <xf numFmtId="0" fontId="48" fillId="25" borderId="19" xfId="0" applyFont="1" applyFill="1" applyBorder="1" applyAlignment="1">
      <alignment horizontal="right" vertical="center"/>
    </xf>
    <xf numFmtId="0" fontId="32" fillId="0" borderId="14" xfId="0" applyFont="1" applyFill="1" applyBorder="1" applyAlignment="1"/>
    <xf numFmtId="204" fontId="51" fillId="0" borderId="0" xfId="0" applyNumberFormat="1" applyFont="1" applyFill="1" applyBorder="1" applyAlignment="1">
      <alignment horizontal="left" vertical="top"/>
    </xf>
    <xf numFmtId="204" fontId="29" fillId="0" borderId="0" xfId="0" applyNumberFormat="1" applyFont="1" applyFill="1" applyBorder="1"/>
    <xf numFmtId="2" fontId="29" fillId="0" borderId="0" xfId="0" applyNumberFormat="1" applyFont="1" applyFill="1" applyBorder="1"/>
    <xf numFmtId="204" fontId="29" fillId="0" borderId="0" xfId="0" applyNumberFormat="1" applyFont="1" applyFill="1" applyAlignment="1">
      <alignment horizontal="right"/>
    </xf>
    <xf numFmtId="2" fontId="29" fillId="0" borderId="0" xfId="0" applyNumberFormat="1" applyFont="1" applyFill="1" applyBorder="1" applyAlignment="1">
      <alignment horizontal="right"/>
    </xf>
    <xf numFmtId="204" fontId="29" fillId="0" borderId="0" xfId="0" applyNumberFormat="1" applyFont="1" applyFill="1" applyBorder="1" applyAlignment="1">
      <alignment horizontal="right"/>
    </xf>
    <xf numFmtId="2" fontId="29" fillId="0" borderId="0" xfId="0" applyNumberFormat="1" applyFont="1" applyFill="1" applyBorder="1" applyAlignment="1">
      <alignment vertical="center"/>
    </xf>
    <xf numFmtId="2" fontId="29" fillId="0" borderId="13" xfId="0" applyNumberFormat="1" applyFont="1" applyFill="1" applyBorder="1" applyAlignment="1">
      <alignment vertical="center"/>
    </xf>
    <xf numFmtId="2" fontId="29" fillId="0" borderId="0" xfId="0" applyNumberFormat="1" applyFont="1" applyFill="1" applyBorder="1" applyAlignment="1"/>
    <xf numFmtId="2" fontId="29" fillId="0" borderId="13" xfId="0" applyNumberFormat="1" applyFont="1" applyFill="1" applyBorder="1" applyAlignment="1"/>
    <xf numFmtId="3" fontId="29" fillId="0" borderId="0" xfId="0" applyNumberFormat="1" applyFont="1" applyFill="1" applyBorder="1" applyAlignment="1">
      <alignment horizontal="right" vertical="center"/>
    </xf>
    <xf numFmtId="0" fontId="48" fillId="25" borderId="18" xfId="0" applyFont="1" applyFill="1" applyBorder="1" applyAlignment="1">
      <alignment horizontal="right" vertical="center" wrapText="1"/>
    </xf>
    <xf numFmtId="0" fontId="48" fillId="25" borderId="19" xfId="0" applyFont="1" applyFill="1" applyBorder="1" applyAlignment="1">
      <alignment horizontal="right" vertical="center" wrapText="1"/>
    </xf>
    <xf numFmtId="0" fontId="48" fillId="25" borderId="27" xfId="0" applyFont="1" applyFill="1" applyBorder="1" applyAlignment="1">
      <alignment horizontal="center" vertical="center"/>
    </xf>
    <xf numFmtId="0" fontId="48" fillId="25" borderId="28" xfId="0" applyFont="1" applyFill="1" applyBorder="1" applyAlignment="1">
      <alignment horizontal="center" vertical="center"/>
    </xf>
    <xf numFmtId="0" fontId="48" fillId="25" borderId="20" xfId="0" applyFont="1" applyFill="1" applyBorder="1" applyAlignment="1">
      <alignment horizontal="right" vertical="center" wrapText="1"/>
    </xf>
    <xf numFmtId="0" fontId="48" fillId="25" borderId="22" xfId="0" applyFont="1" applyFill="1" applyBorder="1" applyAlignment="1">
      <alignment horizontal="center" vertical="center"/>
    </xf>
    <xf numFmtId="0" fontId="61" fillId="25" borderId="18" xfId="0" applyFont="1" applyFill="1" applyBorder="1" applyAlignment="1">
      <alignment horizontal="left" vertical="center" wrapText="1"/>
    </xf>
    <xf numFmtId="0" fontId="61" fillId="25" borderId="29" xfId="0" applyFont="1" applyFill="1" applyBorder="1" applyAlignment="1">
      <alignment horizontal="left" vertical="center" wrapText="1"/>
    </xf>
    <xf numFmtId="0" fontId="61" fillId="25" borderId="27" xfId="0" applyFont="1" applyFill="1" applyBorder="1" applyAlignment="1">
      <alignment horizontal="left" vertical="center" wrapText="1"/>
    </xf>
    <xf numFmtId="0" fontId="61" fillId="25" borderId="19" xfId="0" applyFont="1" applyFill="1" applyBorder="1" applyAlignment="1">
      <alignment horizontal="left" vertical="center" wrapText="1"/>
    </xf>
    <xf numFmtId="0" fontId="61" fillId="25" borderId="30" xfId="0" applyFont="1" applyFill="1" applyBorder="1" applyAlignment="1">
      <alignment horizontal="left" vertical="center" wrapText="1"/>
    </xf>
    <xf numFmtId="0" fontId="61" fillId="25" borderId="28" xfId="0" applyFont="1" applyFill="1" applyBorder="1" applyAlignment="1">
      <alignment horizontal="left" vertical="center" wrapText="1"/>
    </xf>
    <xf numFmtId="0" fontId="52" fillId="25" borderId="25" xfId="0" applyFont="1" applyFill="1" applyBorder="1" applyAlignment="1">
      <alignment horizontal="center" vertical="center"/>
    </xf>
    <xf numFmtId="0" fontId="52" fillId="25" borderId="26" xfId="0" applyFont="1" applyFill="1" applyBorder="1" applyAlignment="1">
      <alignment horizontal="center" vertical="center"/>
    </xf>
    <xf numFmtId="0" fontId="57" fillId="25" borderId="10" xfId="0" applyFont="1" applyFill="1" applyBorder="1" applyAlignment="1">
      <alignment horizontal="center" vertical="center" wrapText="1"/>
    </xf>
    <xf numFmtId="0" fontId="57" fillId="25" borderId="0" xfId="0" applyFont="1" applyFill="1" applyBorder="1" applyAlignment="1">
      <alignment horizontal="center" vertical="center" wrapText="1"/>
    </xf>
    <xf numFmtId="0" fontId="57" fillId="25" borderId="13" xfId="0" applyFont="1" applyFill="1" applyBorder="1" applyAlignment="1">
      <alignment horizontal="center" vertical="top" wrapText="1"/>
    </xf>
    <xf numFmtId="0" fontId="61" fillId="25" borderId="25" xfId="0" applyFont="1" applyFill="1" applyBorder="1" applyAlignment="1">
      <alignment horizontal="left" vertical="center" wrapText="1"/>
    </xf>
    <xf numFmtId="0" fontId="61" fillId="25" borderId="33" xfId="0" applyFont="1" applyFill="1" applyBorder="1" applyAlignment="1">
      <alignment horizontal="left" vertical="center" wrapText="1"/>
    </xf>
    <xf numFmtId="0" fontId="61" fillId="25" borderId="26" xfId="0" applyFont="1" applyFill="1" applyBorder="1" applyAlignment="1">
      <alignment horizontal="left" vertical="center" wrapText="1"/>
    </xf>
    <xf numFmtId="0" fontId="61" fillId="25" borderId="25" xfId="0" applyFont="1" applyFill="1" applyBorder="1" applyAlignment="1">
      <alignment horizontal="center" vertical="center"/>
    </xf>
    <xf numFmtId="0" fontId="61" fillId="25" borderId="26" xfId="0" applyFont="1" applyFill="1" applyBorder="1" applyAlignment="1">
      <alignment horizontal="center" vertical="center"/>
    </xf>
    <xf numFmtId="0" fontId="61" fillId="25" borderId="18" xfId="0" applyFont="1" applyFill="1" applyBorder="1" applyAlignment="1">
      <alignment horizontal="center" vertical="center"/>
    </xf>
    <xf numFmtId="0" fontId="62" fillId="25" borderId="27" xfId="0" applyFont="1" applyFill="1" applyBorder="1" applyAlignment="1">
      <alignment horizontal="center"/>
    </xf>
    <xf numFmtId="0" fontId="62" fillId="25" borderId="20" xfId="0" applyFont="1" applyFill="1" applyBorder="1" applyAlignment="1">
      <alignment horizontal="center"/>
    </xf>
    <xf numFmtId="0" fontId="62" fillId="25" borderId="22" xfId="0" applyFont="1" applyFill="1" applyBorder="1" applyAlignment="1">
      <alignment horizontal="center"/>
    </xf>
    <xf numFmtId="0" fontId="62" fillId="25" borderId="19" xfId="0" applyFont="1" applyFill="1" applyBorder="1" applyAlignment="1">
      <alignment horizontal="center"/>
    </xf>
    <xf numFmtId="0" fontId="62" fillId="25" borderId="28" xfId="0" applyFont="1" applyFill="1" applyBorder="1" applyAlignment="1">
      <alignment horizontal="center"/>
    </xf>
    <xf numFmtId="0" fontId="29" fillId="25" borderId="25" xfId="0" applyFont="1" applyFill="1" applyBorder="1" applyAlignment="1">
      <alignment horizontal="left" vertical="center"/>
    </xf>
    <xf numFmtId="0" fontId="29" fillId="25" borderId="33" xfId="0" applyFont="1" applyFill="1" applyBorder="1" applyAlignment="1">
      <alignment horizontal="left" vertical="center"/>
    </xf>
    <xf numFmtId="0" fontId="29" fillId="25" borderId="26" xfId="0" applyFont="1" applyFill="1" applyBorder="1" applyAlignment="1">
      <alignment horizontal="left" vertical="center"/>
    </xf>
    <xf numFmtId="0" fontId="65" fillId="25" borderId="31" xfId="0" applyFont="1" applyFill="1" applyBorder="1" applyAlignment="1">
      <alignment horizontal="center" vertical="center" wrapText="1"/>
    </xf>
    <xf numFmtId="0" fontId="65" fillId="25" borderId="32" xfId="0" applyFont="1" applyFill="1" applyBorder="1" applyAlignment="1">
      <alignment horizontal="center" vertical="center" wrapText="1"/>
    </xf>
    <xf numFmtId="0" fontId="65" fillId="25" borderId="18" xfId="0" applyFont="1" applyFill="1" applyBorder="1" applyAlignment="1">
      <alignment horizontal="left" vertical="top" wrapText="1"/>
    </xf>
    <xf numFmtId="0" fontId="65" fillId="25" borderId="29" xfId="0" applyFont="1" applyFill="1" applyBorder="1" applyAlignment="1">
      <alignment horizontal="left" vertical="top" wrapText="1"/>
    </xf>
    <xf numFmtId="0" fontId="65" fillId="25" borderId="27" xfId="0" applyFont="1" applyFill="1" applyBorder="1" applyAlignment="1">
      <alignment horizontal="left" vertical="top" wrapText="1"/>
    </xf>
    <xf numFmtId="0" fontId="65" fillId="25" borderId="19" xfId="0" applyFont="1" applyFill="1" applyBorder="1" applyAlignment="1">
      <alignment horizontal="left" vertical="top" wrapText="1"/>
    </xf>
    <xf numFmtId="0" fontId="65" fillId="25" borderId="30" xfId="0" applyFont="1" applyFill="1" applyBorder="1" applyAlignment="1">
      <alignment horizontal="left" vertical="top" wrapText="1"/>
    </xf>
    <xf numFmtId="0" fontId="65" fillId="25" borderId="28" xfId="0" applyFont="1" applyFill="1" applyBorder="1" applyAlignment="1">
      <alignment horizontal="left" vertical="top" wrapText="1"/>
    </xf>
    <xf numFmtId="0" fontId="65" fillId="25" borderId="18" xfId="0" applyFont="1" applyFill="1" applyBorder="1" applyAlignment="1">
      <alignment horizontal="justify" vertical="top" wrapText="1"/>
    </xf>
    <xf numFmtId="0" fontId="65" fillId="25" borderId="29" xfId="0" applyFont="1" applyFill="1" applyBorder="1" applyAlignment="1">
      <alignment horizontal="justify" vertical="top" wrapText="1"/>
    </xf>
    <xf numFmtId="0" fontId="65" fillId="25" borderId="27" xfId="0" applyFont="1" applyFill="1" applyBorder="1" applyAlignment="1">
      <alignment horizontal="justify" vertical="top" wrapText="1"/>
    </xf>
    <xf numFmtId="0" fontId="65" fillId="25" borderId="20" xfId="0" applyFont="1" applyFill="1" applyBorder="1" applyAlignment="1">
      <alignment horizontal="justify" vertical="top" wrapText="1"/>
    </xf>
    <xf numFmtId="0" fontId="65" fillId="25" borderId="0" xfId="0" applyFont="1" applyFill="1" applyBorder="1" applyAlignment="1">
      <alignment horizontal="justify" vertical="top" wrapText="1"/>
    </xf>
    <xf numFmtId="0" fontId="65" fillId="25" borderId="22" xfId="0" applyFont="1" applyFill="1" applyBorder="1" applyAlignment="1">
      <alignment horizontal="justify" vertical="top" wrapText="1"/>
    </xf>
    <xf numFmtId="0" fontId="65" fillId="25" borderId="19" xfId="0" applyFont="1" applyFill="1" applyBorder="1" applyAlignment="1">
      <alignment horizontal="justify" vertical="top" wrapText="1"/>
    </xf>
    <xf numFmtId="0" fontId="65" fillId="25" borderId="30" xfId="0" applyFont="1" applyFill="1" applyBorder="1" applyAlignment="1">
      <alignment horizontal="justify" vertical="top" wrapText="1"/>
    </xf>
    <xf numFmtId="0" fontId="65" fillId="25" borderId="28" xfId="0" applyFont="1" applyFill="1" applyBorder="1" applyAlignment="1">
      <alignment horizontal="justify" vertical="top" wrapText="1"/>
    </xf>
    <xf numFmtId="0" fontId="65" fillId="25" borderId="18" xfId="0" applyFont="1" applyFill="1" applyBorder="1" applyAlignment="1">
      <alignment horizontal="left" vertical="center" wrapText="1"/>
    </xf>
    <xf numFmtId="0" fontId="65" fillId="25" borderId="29" xfId="0" applyFont="1" applyFill="1" applyBorder="1" applyAlignment="1">
      <alignment horizontal="left" vertical="center" wrapText="1"/>
    </xf>
    <xf numFmtId="0" fontId="65" fillId="25" borderId="27" xfId="0" applyFont="1" applyFill="1" applyBorder="1" applyAlignment="1">
      <alignment horizontal="left" vertical="center" wrapText="1"/>
    </xf>
    <xf numFmtId="0" fontId="65" fillId="25" borderId="19" xfId="0" applyFont="1" applyFill="1" applyBorder="1" applyAlignment="1">
      <alignment horizontal="left" vertical="center" wrapText="1"/>
    </xf>
    <xf numFmtId="0" fontId="65" fillId="25" borderId="30" xfId="0" applyFont="1" applyFill="1" applyBorder="1" applyAlignment="1">
      <alignment horizontal="left" vertical="center" wrapText="1"/>
    </xf>
    <xf numFmtId="0" fontId="65" fillId="25" borderId="28" xfId="0" applyFont="1" applyFill="1" applyBorder="1" applyAlignment="1">
      <alignment horizontal="left" vertical="center" wrapText="1"/>
    </xf>
    <xf numFmtId="215" fontId="4" fillId="24" borderId="0" xfId="0" applyNumberFormat="1" applyFont="1" applyFill="1" applyBorder="1" applyAlignment="1">
      <alignment horizontal="center" vertical="center"/>
    </xf>
    <xf numFmtId="199" fontId="32" fillId="25" borderId="18" xfId="0" applyNumberFormat="1" applyFont="1" applyFill="1" applyBorder="1" applyAlignment="1">
      <alignment horizontal="center" vertical="center"/>
    </xf>
    <xf numFmtId="199" fontId="32" fillId="25" borderId="29" xfId="0" applyNumberFormat="1" applyFont="1" applyFill="1" applyBorder="1" applyAlignment="1">
      <alignment horizontal="center" vertical="center"/>
    </xf>
    <xf numFmtId="199" fontId="32" fillId="25" borderId="27" xfId="0" applyNumberFormat="1" applyFont="1" applyFill="1" applyBorder="1" applyAlignment="1">
      <alignment horizontal="center" vertical="center"/>
    </xf>
    <xf numFmtId="199" fontId="32" fillId="25" borderId="19" xfId="0" applyNumberFormat="1" applyFont="1" applyFill="1" applyBorder="1" applyAlignment="1">
      <alignment horizontal="center" vertical="center"/>
    </xf>
    <xf numFmtId="199" fontId="32" fillId="25" borderId="30" xfId="0" applyNumberFormat="1" applyFont="1" applyFill="1" applyBorder="1" applyAlignment="1">
      <alignment horizontal="center" vertical="center"/>
    </xf>
    <xf numFmtId="199" fontId="32" fillId="25" borderId="28" xfId="0" applyNumberFormat="1" applyFont="1" applyFill="1" applyBorder="1" applyAlignment="1">
      <alignment horizontal="center" vertical="center"/>
    </xf>
    <xf numFmtId="0" fontId="31" fillId="25" borderId="34" xfId="0" applyFont="1" applyFill="1" applyBorder="1" applyAlignment="1">
      <alignment horizontal="center" vertical="top"/>
    </xf>
    <xf numFmtId="0" fontId="31" fillId="25" borderId="23" xfId="0" applyFont="1" applyFill="1" applyBorder="1" applyAlignment="1">
      <alignment horizontal="center" vertical="top"/>
    </xf>
    <xf numFmtId="0" fontId="31" fillId="25" borderId="35" xfId="0" applyFont="1" applyFill="1" applyBorder="1" applyAlignment="1">
      <alignment horizontal="center" vertical="top"/>
    </xf>
    <xf numFmtId="0" fontId="49" fillId="25" borderId="18" xfId="0" applyFont="1" applyFill="1" applyBorder="1" applyAlignment="1">
      <alignment horizontal="right" vertical="center"/>
    </xf>
    <xf numFmtId="0" fontId="49" fillId="25" borderId="19" xfId="0" applyFont="1" applyFill="1" applyBorder="1" applyAlignment="1">
      <alignment horizontal="right" vertical="center"/>
    </xf>
    <xf numFmtId="0" fontId="32" fillId="25" borderId="18" xfId="0" applyFont="1" applyFill="1" applyBorder="1" applyAlignment="1">
      <alignment horizontal="left" vertical="top" wrapText="1"/>
    </xf>
    <xf numFmtId="0" fontId="32" fillId="25" borderId="29" xfId="0" applyFont="1" applyFill="1" applyBorder="1" applyAlignment="1">
      <alignment horizontal="left" vertical="top" wrapText="1"/>
    </xf>
    <xf numFmtId="0" fontId="32" fillId="25" borderId="27" xfId="0" applyFont="1" applyFill="1" applyBorder="1" applyAlignment="1">
      <alignment horizontal="left" vertical="top" wrapText="1"/>
    </xf>
    <xf numFmtId="0" fontId="32" fillId="25" borderId="20" xfId="0" applyFont="1" applyFill="1" applyBorder="1" applyAlignment="1">
      <alignment horizontal="left" vertical="top" wrapText="1"/>
    </xf>
    <xf numFmtId="0" fontId="32" fillId="25" borderId="0" xfId="0" applyFont="1" applyFill="1" applyBorder="1" applyAlignment="1">
      <alignment horizontal="left" vertical="top" wrapText="1"/>
    </xf>
    <xf numFmtId="0" fontId="32" fillId="25" borderId="22" xfId="0" applyFont="1" applyFill="1" applyBorder="1" applyAlignment="1">
      <alignment horizontal="left" vertical="top" wrapText="1"/>
    </xf>
    <xf numFmtId="0" fontId="32" fillId="25" borderId="19" xfId="0" applyFont="1" applyFill="1" applyBorder="1" applyAlignment="1">
      <alignment horizontal="left" vertical="top" wrapText="1"/>
    </xf>
    <xf numFmtId="0" fontId="32" fillId="25" borderId="30" xfId="0" applyFont="1" applyFill="1" applyBorder="1" applyAlignment="1">
      <alignment horizontal="left" vertical="top" wrapText="1"/>
    </xf>
    <xf numFmtId="0" fontId="32" fillId="25" borderId="28" xfId="0" applyFont="1" applyFill="1" applyBorder="1" applyAlignment="1">
      <alignment horizontal="left" vertical="top" wrapText="1"/>
    </xf>
    <xf numFmtId="0" fontId="29" fillId="25" borderId="18" xfId="0" applyFont="1" applyFill="1" applyBorder="1" applyAlignment="1">
      <alignment horizontal="center" vertical="center"/>
    </xf>
    <xf numFmtId="0" fontId="29" fillId="25" borderId="29" xfId="0" applyFont="1" applyFill="1" applyBorder="1" applyAlignment="1">
      <alignment horizontal="center" vertical="center"/>
    </xf>
    <xf numFmtId="0" fontId="29" fillId="25" borderId="27" xfId="0" applyFont="1" applyFill="1" applyBorder="1" applyAlignment="1">
      <alignment horizontal="center" vertical="center"/>
    </xf>
    <xf numFmtId="0" fontId="29" fillId="25" borderId="19" xfId="0" applyFont="1" applyFill="1" applyBorder="1" applyAlignment="1">
      <alignment horizontal="center" vertical="center"/>
    </xf>
    <xf numFmtId="0" fontId="29" fillId="25" borderId="30" xfId="0" applyFont="1" applyFill="1" applyBorder="1" applyAlignment="1">
      <alignment horizontal="center" vertical="center"/>
    </xf>
    <xf numFmtId="0" fontId="29" fillId="25" borderId="28" xfId="0" applyFont="1" applyFill="1" applyBorder="1" applyAlignment="1">
      <alignment horizontal="center" vertical="center"/>
    </xf>
    <xf numFmtId="3" fontId="29" fillId="25" borderId="25" xfId="0" applyNumberFormat="1" applyFont="1" applyFill="1" applyBorder="1" applyAlignment="1">
      <alignment horizontal="center"/>
    </xf>
    <xf numFmtId="3" fontId="29" fillId="25" borderId="33" xfId="0" applyNumberFormat="1" applyFont="1" applyFill="1" applyBorder="1" applyAlignment="1">
      <alignment horizontal="center"/>
    </xf>
    <xf numFmtId="3" fontId="29" fillId="25" borderId="26" xfId="0" applyNumberFormat="1" applyFont="1" applyFill="1" applyBorder="1" applyAlignment="1">
      <alignment horizontal="center"/>
    </xf>
    <xf numFmtId="0" fontId="6" fillId="0" borderId="0" xfId="0" applyFont="1" applyBorder="1" applyAlignment="1">
      <alignment horizontal="left"/>
    </xf>
    <xf numFmtId="0" fontId="29" fillId="0" borderId="0" xfId="0" applyFont="1" applyFill="1" applyBorder="1" applyAlignment="1">
      <alignment horizontal="left"/>
    </xf>
    <xf numFmtId="0" fontId="29" fillId="0" borderId="12" xfId="0" applyFont="1" applyFill="1" applyBorder="1" applyAlignment="1">
      <alignment horizontal="left"/>
    </xf>
    <xf numFmtId="0" fontId="29" fillId="25" borderId="25" xfId="0" applyFont="1" applyFill="1" applyBorder="1" applyAlignment="1">
      <alignment horizontal="center" vertical="center"/>
    </xf>
    <xf numFmtId="0" fontId="29" fillId="25" borderId="33" xfId="0" applyFont="1" applyFill="1" applyBorder="1" applyAlignment="1">
      <alignment horizontal="center" vertical="center"/>
    </xf>
    <xf numFmtId="0" fontId="29" fillId="25" borderId="26" xfId="0" applyFont="1" applyFill="1" applyBorder="1" applyAlignment="1">
      <alignment horizontal="center" vertical="center"/>
    </xf>
    <xf numFmtId="0" fontId="29" fillId="25" borderId="18" xfId="0" applyFont="1" applyFill="1" applyBorder="1" applyAlignment="1">
      <alignment horizontal="left" vertical="top" wrapText="1"/>
    </xf>
    <xf numFmtId="0" fontId="29" fillId="25" borderId="29" xfId="0" applyFont="1" applyFill="1" applyBorder="1" applyAlignment="1">
      <alignment horizontal="left" vertical="top" wrapText="1"/>
    </xf>
    <xf numFmtId="0" fontId="29" fillId="25" borderId="27" xfId="0" applyFont="1" applyFill="1" applyBorder="1" applyAlignment="1">
      <alignment horizontal="left" vertical="top" wrapText="1"/>
    </xf>
    <xf numFmtId="0" fontId="29" fillId="25" borderId="19" xfId="0" applyFont="1" applyFill="1" applyBorder="1" applyAlignment="1">
      <alignment horizontal="left" vertical="top" wrapText="1"/>
    </xf>
    <xf numFmtId="0" fontId="29" fillId="25" borderId="30" xfId="0" applyFont="1" applyFill="1" applyBorder="1" applyAlignment="1">
      <alignment horizontal="left" vertical="top" wrapText="1"/>
    </xf>
    <xf numFmtId="0" fontId="29" fillId="25" borderId="28" xfId="0" applyFont="1" applyFill="1" applyBorder="1" applyAlignment="1">
      <alignment horizontal="left" vertical="top" wrapText="1"/>
    </xf>
    <xf numFmtId="0" fontId="32" fillId="25" borderId="25" xfId="0" applyFont="1" applyFill="1" applyBorder="1" applyAlignment="1">
      <alignment horizontal="center" vertical="center"/>
    </xf>
    <xf numFmtId="0" fontId="32" fillId="25" borderId="33" xfId="0" applyFont="1" applyFill="1" applyBorder="1" applyAlignment="1">
      <alignment horizontal="center" vertical="center"/>
    </xf>
    <xf numFmtId="0" fontId="32" fillId="25" borderId="26" xfId="0" applyFont="1" applyFill="1" applyBorder="1" applyAlignment="1">
      <alignment horizontal="center" vertical="center"/>
    </xf>
    <xf numFmtId="0" fontId="49" fillId="25" borderId="20" xfId="0" applyFont="1" applyFill="1" applyBorder="1" applyAlignment="1">
      <alignment horizontal="right" vertical="center"/>
    </xf>
    <xf numFmtId="3" fontId="29" fillId="25" borderId="18" xfId="0" applyNumberFormat="1" applyFont="1" applyFill="1" applyBorder="1" applyAlignment="1">
      <alignment horizontal="left" vertical="top" wrapText="1"/>
    </xf>
    <xf numFmtId="3" fontId="29" fillId="25" borderId="29" xfId="0" applyNumberFormat="1" applyFont="1" applyFill="1" applyBorder="1" applyAlignment="1">
      <alignment horizontal="left" vertical="top" wrapText="1"/>
    </xf>
    <xf numFmtId="3" fontId="29" fillId="25" borderId="27" xfId="0" applyNumberFormat="1" applyFont="1" applyFill="1" applyBorder="1" applyAlignment="1">
      <alignment horizontal="left" vertical="top" wrapText="1"/>
    </xf>
    <xf numFmtId="3" fontId="29" fillId="25" borderId="20" xfId="0" applyNumberFormat="1" applyFont="1" applyFill="1" applyBorder="1" applyAlignment="1">
      <alignment horizontal="left" vertical="top" wrapText="1"/>
    </xf>
    <xf numFmtId="3" fontId="29" fillId="25" borderId="0" xfId="0" applyNumberFormat="1" applyFont="1" applyFill="1" applyBorder="1" applyAlignment="1">
      <alignment horizontal="left" vertical="top" wrapText="1"/>
    </xf>
    <xf numFmtId="3" fontId="29" fillId="25" borderId="22" xfId="0" applyNumberFormat="1" applyFont="1" applyFill="1" applyBorder="1" applyAlignment="1">
      <alignment horizontal="left" vertical="top" wrapText="1"/>
    </xf>
    <xf numFmtId="3" fontId="29" fillId="25" borderId="19" xfId="0" applyNumberFormat="1" applyFont="1" applyFill="1" applyBorder="1" applyAlignment="1">
      <alignment horizontal="left" vertical="top" wrapText="1"/>
    </xf>
    <xf numFmtId="3" fontId="29" fillId="25" borderId="30" xfId="0" applyNumberFormat="1" applyFont="1" applyFill="1" applyBorder="1" applyAlignment="1">
      <alignment horizontal="left" vertical="top" wrapText="1"/>
    </xf>
    <xf numFmtId="3" fontId="29" fillId="25" borderId="28" xfId="0" applyNumberFormat="1" applyFont="1" applyFill="1" applyBorder="1" applyAlignment="1">
      <alignment horizontal="left" vertical="top" wrapText="1"/>
    </xf>
    <xf numFmtId="0" fontId="0" fillId="25" borderId="19" xfId="0" applyFill="1" applyBorder="1" applyAlignment="1">
      <alignment horizontal="right"/>
    </xf>
    <xf numFmtId="0" fontId="29" fillId="25" borderId="25" xfId="0" applyFont="1" applyFill="1" applyBorder="1" applyAlignment="1">
      <alignment horizontal="center" wrapText="1"/>
    </xf>
    <xf numFmtId="0" fontId="29" fillId="25" borderId="33" xfId="0" applyFont="1" applyFill="1" applyBorder="1" applyAlignment="1">
      <alignment horizontal="center" wrapText="1"/>
    </xf>
    <xf numFmtId="0" fontId="29" fillId="25" borderId="26" xfId="0" applyFont="1" applyFill="1" applyBorder="1" applyAlignment="1">
      <alignment horizontal="center" wrapText="1"/>
    </xf>
    <xf numFmtId="0" fontId="29" fillId="25" borderId="24" xfId="0" applyFont="1" applyFill="1" applyBorder="1" applyAlignment="1">
      <alignment horizontal="center"/>
    </xf>
    <xf numFmtId="0" fontId="29" fillId="25" borderId="24" xfId="0" applyFont="1" applyFill="1" applyBorder="1" applyAlignment="1">
      <alignment horizontal="left"/>
    </xf>
    <xf numFmtId="0" fontId="32" fillId="25" borderId="25" xfId="0" applyFont="1" applyFill="1" applyBorder="1" applyAlignment="1">
      <alignment horizontal="left" vertical="center"/>
    </xf>
    <xf numFmtId="0" fontId="32" fillId="25" borderId="33" xfId="0" applyFont="1" applyFill="1" applyBorder="1" applyAlignment="1">
      <alignment horizontal="left" vertical="center"/>
    </xf>
    <xf numFmtId="0" fontId="32" fillId="25" borderId="26" xfId="0" applyFont="1" applyFill="1" applyBorder="1" applyAlignment="1">
      <alignment horizontal="left" vertical="center"/>
    </xf>
    <xf numFmtId="0" fontId="29" fillId="25" borderId="24" xfId="0" applyFont="1" applyFill="1" applyBorder="1" applyAlignment="1">
      <alignment horizontal="center" vertical="center"/>
    </xf>
    <xf numFmtId="14" fontId="29" fillId="25" borderId="25" xfId="0" applyNumberFormat="1" applyFont="1" applyFill="1" applyBorder="1" applyAlignment="1">
      <alignment horizontal="center" vertical="center"/>
    </xf>
    <xf numFmtId="14" fontId="29" fillId="25" borderId="33" xfId="0" applyNumberFormat="1" applyFont="1" applyFill="1" applyBorder="1" applyAlignment="1">
      <alignment horizontal="center" vertical="center"/>
    </xf>
    <xf numFmtId="14" fontId="29" fillId="25" borderId="26" xfId="0" applyNumberFormat="1" applyFont="1" applyFill="1" applyBorder="1" applyAlignment="1">
      <alignment horizontal="center" vertical="center"/>
    </xf>
    <xf numFmtId="0" fontId="48" fillId="25" borderId="27" xfId="0" applyFont="1" applyFill="1" applyBorder="1" applyAlignment="1">
      <alignment horizontal="right" vertical="center"/>
    </xf>
    <xf numFmtId="0" fontId="48" fillId="25" borderId="22" xfId="0" applyFont="1" applyFill="1" applyBorder="1" applyAlignment="1">
      <alignment horizontal="right" vertical="center"/>
    </xf>
    <xf numFmtId="0" fontId="48" fillId="25" borderId="28" xfId="0" applyFont="1" applyFill="1" applyBorder="1" applyAlignment="1">
      <alignment horizontal="right" vertical="center"/>
    </xf>
    <xf numFmtId="0" fontId="29" fillId="25" borderId="18" xfId="0" applyFont="1" applyFill="1" applyBorder="1" applyAlignment="1">
      <alignment horizontal="justify" vertical="top" wrapText="1"/>
    </xf>
    <xf numFmtId="0" fontId="0" fillId="25" borderId="29" xfId="0" applyFill="1" applyBorder="1" applyAlignment="1">
      <alignment horizontal="justify"/>
    </xf>
    <xf numFmtId="0" fontId="0" fillId="25" borderId="27" xfId="0" applyFill="1" applyBorder="1" applyAlignment="1">
      <alignment horizontal="justify"/>
    </xf>
    <xf numFmtId="0" fontId="0" fillId="25" borderId="20" xfId="0" applyFill="1" applyBorder="1" applyAlignment="1">
      <alignment horizontal="justify"/>
    </xf>
    <xf numFmtId="0" fontId="0" fillId="25" borderId="0" xfId="0" applyFill="1" applyAlignment="1">
      <alignment horizontal="justify"/>
    </xf>
    <xf numFmtId="0" fontId="0" fillId="25" borderId="22" xfId="0" applyFill="1" applyBorder="1" applyAlignment="1">
      <alignment horizontal="justify"/>
    </xf>
    <xf numFmtId="0" fontId="0" fillId="25" borderId="19" xfId="0" applyFill="1" applyBorder="1" applyAlignment="1">
      <alignment horizontal="justify"/>
    </xf>
    <xf numFmtId="0" fontId="0" fillId="25" borderId="30" xfId="0" applyFill="1" applyBorder="1" applyAlignment="1">
      <alignment horizontal="justify"/>
    </xf>
    <xf numFmtId="0" fontId="0" fillId="25" borderId="28" xfId="0" applyFill="1" applyBorder="1" applyAlignment="1">
      <alignment horizontal="justify"/>
    </xf>
    <xf numFmtId="0" fontId="32" fillId="25" borderId="18" xfId="0" applyFont="1" applyFill="1" applyBorder="1" applyAlignment="1">
      <alignment horizontal="justify" vertical="top" wrapText="1"/>
    </xf>
    <xf numFmtId="0" fontId="48" fillId="25" borderId="18" xfId="0" applyFont="1" applyFill="1" applyBorder="1" applyAlignment="1">
      <alignment horizontal="right" vertical="center"/>
    </xf>
    <xf numFmtId="0" fontId="48" fillId="25" borderId="20" xfId="0" applyFont="1" applyFill="1" applyBorder="1" applyAlignment="1">
      <alignment horizontal="right" vertical="center"/>
    </xf>
    <xf numFmtId="0" fontId="48" fillId="25" borderId="19" xfId="0" applyFont="1" applyFill="1" applyBorder="1" applyAlignment="1">
      <alignment horizontal="right" vertical="center"/>
    </xf>
    <xf numFmtId="0" fontId="29" fillId="25" borderId="25" xfId="0" applyFont="1" applyFill="1" applyBorder="1" applyAlignment="1">
      <alignment horizontal="left"/>
    </xf>
    <xf numFmtId="0" fontId="29" fillId="25" borderId="33" xfId="0" applyFont="1" applyFill="1" applyBorder="1" applyAlignment="1">
      <alignment horizontal="left"/>
    </xf>
    <xf numFmtId="0" fontId="29" fillId="25" borderId="26" xfId="0" applyFont="1" applyFill="1" applyBorder="1" applyAlignment="1">
      <alignment horizontal="left"/>
    </xf>
    <xf numFmtId="0" fontId="32" fillId="25" borderId="18" xfId="0" applyFont="1" applyFill="1" applyBorder="1" applyAlignment="1">
      <alignment horizontal="left" vertical="center" wrapText="1"/>
    </xf>
    <xf numFmtId="0" fontId="32" fillId="25" borderId="29" xfId="0" applyFont="1" applyFill="1" applyBorder="1" applyAlignment="1">
      <alignment horizontal="left" vertical="center" wrapText="1"/>
    </xf>
    <xf numFmtId="0" fontId="32" fillId="25" borderId="27" xfId="0" applyFont="1" applyFill="1" applyBorder="1" applyAlignment="1">
      <alignment horizontal="left" vertical="center" wrapText="1"/>
    </xf>
    <xf numFmtId="0" fontId="32" fillId="25" borderId="19" xfId="0" applyFont="1" applyFill="1" applyBorder="1" applyAlignment="1">
      <alignment horizontal="left" vertical="center" wrapText="1"/>
    </xf>
    <xf numFmtId="0" fontId="32" fillId="25" borderId="30" xfId="0" applyFont="1" applyFill="1" applyBorder="1" applyAlignment="1">
      <alignment horizontal="left" vertical="center" wrapText="1"/>
    </xf>
    <xf numFmtId="0" fontId="32" fillId="25" borderId="28" xfId="0" applyFont="1" applyFill="1" applyBorder="1" applyAlignment="1">
      <alignment horizontal="left" vertical="center" wrapText="1"/>
    </xf>
    <xf numFmtId="0" fontId="48" fillId="25" borderId="18" xfId="0" applyFont="1" applyFill="1" applyBorder="1" applyAlignment="1">
      <alignment horizontal="center" vertical="center"/>
    </xf>
    <xf numFmtId="0" fontId="48" fillId="25" borderId="20" xfId="0" applyFont="1" applyFill="1" applyBorder="1" applyAlignment="1">
      <alignment horizontal="center" vertical="center"/>
    </xf>
    <xf numFmtId="0" fontId="48" fillId="25" borderId="19" xfId="0" applyFont="1" applyFill="1" applyBorder="1" applyAlignment="1">
      <alignment horizontal="center" vertical="center"/>
    </xf>
    <xf numFmtId="0" fontId="48" fillId="25" borderId="24" xfId="0" applyFont="1" applyFill="1" applyBorder="1" applyAlignment="1">
      <alignment horizontal="right" vertical="center" wrapText="1"/>
    </xf>
    <xf numFmtId="0" fontId="29" fillId="25" borderId="20" xfId="0" applyFont="1" applyFill="1" applyBorder="1" applyAlignment="1">
      <alignment horizontal="left" vertical="top" wrapText="1"/>
    </xf>
    <xf numFmtId="0" fontId="29" fillId="25" borderId="0" xfId="0" applyFont="1" applyFill="1" applyBorder="1" applyAlignment="1">
      <alignment horizontal="left" vertical="top" wrapText="1"/>
    </xf>
    <xf numFmtId="0" fontId="29" fillId="25" borderId="22" xfId="0" applyFont="1" applyFill="1" applyBorder="1" applyAlignment="1">
      <alignment horizontal="left" vertical="top" wrapText="1"/>
    </xf>
    <xf numFmtId="0" fontId="38" fillId="25" borderId="18" xfId="0" applyFont="1" applyFill="1" applyBorder="1" applyAlignment="1">
      <alignment horizontal="left" vertical="top" wrapText="1"/>
    </xf>
    <xf numFmtId="0" fontId="48" fillId="25" borderId="25" xfId="0" applyFont="1" applyFill="1" applyBorder="1" applyAlignment="1">
      <alignment horizontal="center" vertical="center"/>
    </xf>
    <xf numFmtId="0" fontId="48" fillId="25" borderId="33" xfId="0" applyFont="1" applyFill="1" applyBorder="1" applyAlignment="1">
      <alignment horizontal="center" vertical="center"/>
    </xf>
    <xf numFmtId="0" fontId="48" fillId="25" borderId="26" xfId="0" applyFont="1" applyFill="1" applyBorder="1" applyAlignment="1">
      <alignment horizontal="center" vertical="center"/>
    </xf>
    <xf numFmtId="0" fontId="29" fillId="25" borderId="33" xfId="0" applyFont="1" applyFill="1" applyBorder="1" applyAlignment="1">
      <alignment horizontal="left" vertical="center" wrapText="1"/>
    </xf>
    <xf numFmtId="0" fontId="29" fillId="25" borderId="26" xfId="0" applyFont="1" applyFill="1" applyBorder="1" applyAlignment="1">
      <alignment horizontal="left" vertical="center" wrapText="1"/>
    </xf>
    <xf numFmtId="0" fontId="6" fillId="0" borderId="0" xfId="0" applyFont="1" applyBorder="1" applyAlignment="1">
      <alignment horizontal="center"/>
    </xf>
    <xf numFmtId="0" fontId="29" fillId="25" borderId="25" xfId="0" applyFont="1" applyFill="1" applyBorder="1" applyAlignment="1">
      <alignment horizontal="left" vertical="center" wrapText="1"/>
    </xf>
    <xf numFmtId="0" fontId="31" fillId="25" borderId="25" xfId="0" applyFont="1" applyFill="1" applyBorder="1" applyAlignment="1">
      <alignment horizontal="center" vertical="top"/>
    </xf>
    <xf numFmtId="0" fontId="31" fillId="25" borderId="33" xfId="0" applyFont="1" applyFill="1" applyBorder="1" applyAlignment="1">
      <alignment horizontal="center" vertical="top"/>
    </xf>
    <xf numFmtId="0" fontId="31" fillId="25" borderId="26" xfId="0" applyFont="1" applyFill="1" applyBorder="1" applyAlignment="1">
      <alignment horizontal="center" vertical="top"/>
    </xf>
    <xf numFmtId="10" fontId="29" fillId="25" borderId="25" xfId="0" applyNumberFormat="1" applyFont="1" applyFill="1" applyBorder="1" applyAlignment="1">
      <alignment horizontal="center" vertical="center"/>
    </xf>
    <xf numFmtId="10" fontId="29" fillId="25" borderId="33" xfId="0" applyNumberFormat="1" applyFont="1" applyFill="1" applyBorder="1" applyAlignment="1">
      <alignment horizontal="center" vertical="center"/>
    </xf>
    <xf numFmtId="10" fontId="29" fillId="25" borderId="26" xfId="0" applyNumberFormat="1" applyFont="1" applyFill="1" applyBorder="1" applyAlignment="1">
      <alignment horizontal="center" vertical="center"/>
    </xf>
    <xf numFmtId="0" fontId="29" fillId="25" borderId="0" xfId="0" applyFont="1" applyFill="1" applyBorder="1" applyAlignment="1">
      <alignment horizontal="center" vertical="center"/>
    </xf>
    <xf numFmtId="0" fontId="29" fillId="0" borderId="0" xfId="0" applyFont="1" applyFill="1" applyBorder="1" applyAlignment="1">
      <alignment horizontal="center" vertical="center"/>
    </xf>
    <xf numFmtId="0" fontId="32" fillId="25" borderId="0" xfId="0" applyFont="1" applyFill="1" applyAlignment="1">
      <alignment horizontal="left" vertical="top" wrapText="1"/>
    </xf>
    <xf numFmtId="0" fontId="29" fillId="25" borderId="18" xfId="0" applyFont="1" applyFill="1" applyBorder="1" applyAlignment="1">
      <alignment vertical="top" wrapText="1"/>
    </xf>
    <xf numFmtId="0" fontId="29" fillId="25" borderId="29" xfId="0" applyFont="1" applyFill="1" applyBorder="1" applyAlignment="1">
      <alignment vertical="top" wrapText="1"/>
    </xf>
    <xf numFmtId="0" fontId="29" fillId="25" borderId="27" xfId="0" applyFont="1" applyFill="1" applyBorder="1" applyAlignment="1">
      <alignment vertical="top" wrapText="1"/>
    </xf>
    <xf numFmtId="0" fontId="29" fillId="25" borderId="19" xfId="0" applyFont="1" applyFill="1" applyBorder="1" applyAlignment="1">
      <alignment vertical="top" wrapText="1"/>
    </xf>
    <xf numFmtId="0" fontId="29" fillId="25" borderId="30" xfId="0" applyFont="1" applyFill="1" applyBorder="1" applyAlignment="1">
      <alignment vertical="top" wrapText="1"/>
    </xf>
    <xf numFmtId="0" fontId="29" fillId="25" borderId="28" xfId="0" applyFont="1" applyFill="1" applyBorder="1" applyAlignment="1">
      <alignment vertical="top" wrapText="1"/>
    </xf>
    <xf numFmtId="0" fontId="48" fillId="25" borderId="25" xfId="0" applyFont="1" applyFill="1" applyBorder="1" applyAlignment="1">
      <alignment horizontal="right" vertical="center"/>
    </xf>
    <xf numFmtId="0" fontId="48" fillId="25" borderId="33" xfId="0" applyFont="1" applyFill="1" applyBorder="1" applyAlignment="1">
      <alignment horizontal="right" vertical="center"/>
    </xf>
    <xf numFmtId="204" fontId="29" fillId="25" borderId="0" xfId="0" applyNumberFormat="1" applyFont="1" applyFill="1" applyBorder="1" applyAlignment="1">
      <alignment horizontal="center" vertical="center"/>
    </xf>
    <xf numFmtId="0" fontId="52" fillId="25" borderId="25" xfId="0" applyFont="1" applyFill="1" applyBorder="1" applyAlignment="1">
      <alignment horizontal="right" vertical="center"/>
    </xf>
    <xf numFmtId="0" fontId="52" fillId="25" borderId="33" xfId="0" applyFont="1" applyFill="1" applyBorder="1" applyAlignment="1">
      <alignment horizontal="right" vertical="center"/>
    </xf>
    <xf numFmtId="3" fontId="29" fillId="25" borderId="25" xfId="0" applyNumberFormat="1" applyFont="1" applyFill="1" applyBorder="1" applyAlignment="1">
      <alignment horizontal="center" vertical="center"/>
    </xf>
    <xf numFmtId="3" fontId="29" fillId="25" borderId="33" xfId="0" applyNumberFormat="1" applyFont="1" applyFill="1" applyBorder="1" applyAlignment="1">
      <alignment horizontal="center" vertical="center"/>
    </xf>
    <xf numFmtId="3" fontId="29" fillId="25" borderId="26" xfId="0" applyNumberFormat="1" applyFont="1" applyFill="1" applyBorder="1" applyAlignment="1">
      <alignment horizontal="center" vertical="center"/>
    </xf>
    <xf numFmtId="0" fontId="49" fillId="25" borderId="29" xfId="0" applyFont="1" applyFill="1" applyBorder="1" applyAlignment="1">
      <alignment horizontal="right" vertical="center"/>
    </xf>
    <xf numFmtId="0" fontId="49" fillId="25" borderId="30" xfId="0" applyFont="1" applyFill="1" applyBorder="1" applyAlignment="1">
      <alignment horizontal="right" vertical="center"/>
    </xf>
    <xf numFmtId="0" fontId="52" fillId="25" borderId="27" xfId="0" applyFont="1" applyFill="1" applyBorder="1" applyAlignment="1">
      <alignment horizontal="center" vertical="center"/>
    </xf>
    <xf numFmtId="0" fontId="52" fillId="25" borderId="28" xfId="0" applyFont="1" applyFill="1" applyBorder="1" applyAlignment="1">
      <alignment horizontal="center" vertical="center"/>
    </xf>
    <xf numFmtId="14" fontId="48" fillId="25" borderId="25" xfId="0" applyNumberFormat="1" applyFont="1" applyFill="1" applyBorder="1" applyAlignment="1">
      <alignment horizontal="center" vertical="center"/>
    </xf>
    <xf numFmtId="14" fontId="48" fillId="25" borderId="33" xfId="0" applyNumberFormat="1" applyFont="1" applyFill="1" applyBorder="1" applyAlignment="1">
      <alignment horizontal="center" vertical="center"/>
    </xf>
    <xf numFmtId="14" fontId="48" fillId="25" borderId="26" xfId="0" applyNumberFormat="1" applyFont="1" applyFill="1" applyBorder="1" applyAlignment="1">
      <alignment horizontal="center" vertical="center"/>
    </xf>
    <xf numFmtId="0" fontId="52" fillId="25" borderId="25" xfId="0" applyFont="1" applyFill="1" applyBorder="1" applyAlignment="1">
      <alignment horizontal="right" vertical="center" wrapText="1"/>
    </xf>
    <xf numFmtId="0" fontId="52" fillId="25" borderId="33" xfId="0" applyFont="1" applyFill="1" applyBorder="1" applyAlignment="1">
      <alignment horizontal="right" vertical="center" wrapText="1"/>
    </xf>
    <xf numFmtId="0" fontId="48" fillId="25" borderId="25" xfId="0" applyFont="1" applyFill="1" applyBorder="1" applyAlignment="1">
      <alignment horizontal="right" vertical="center" wrapText="1"/>
    </xf>
    <xf numFmtId="0" fontId="48" fillId="25" borderId="33" xfId="0" applyFont="1" applyFill="1" applyBorder="1" applyAlignment="1">
      <alignment horizontal="right" vertical="center" wrapText="1"/>
    </xf>
    <xf numFmtId="0" fontId="48" fillId="25" borderId="26" xfId="0" applyFont="1" applyFill="1" applyBorder="1" applyAlignment="1">
      <alignment horizontal="right" vertical="center" wrapText="1"/>
    </xf>
    <xf numFmtId="0" fontId="48" fillId="25" borderId="26" xfId="0" applyFont="1" applyFill="1" applyBorder="1" applyAlignment="1">
      <alignment horizontal="right" vertical="center"/>
    </xf>
    <xf numFmtId="0" fontId="52" fillId="25" borderId="26" xfId="0" applyFont="1" applyFill="1" applyBorder="1" applyAlignment="1">
      <alignment horizontal="right" vertical="center" wrapText="1"/>
    </xf>
    <xf numFmtId="0" fontId="52" fillId="25" borderId="18" xfId="0" applyFont="1" applyFill="1" applyBorder="1" applyAlignment="1">
      <alignment horizontal="right" vertical="center" wrapText="1"/>
    </xf>
    <xf numFmtId="0" fontId="52" fillId="25" borderId="29" xfId="0" applyFont="1" applyFill="1" applyBorder="1" applyAlignment="1">
      <alignment horizontal="right" vertical="center" wrapText="1"/>
    </xf>
    <xf numFmtId="0" fontId="52" fillId="25" borderId="19" xfId="0" applyFont="1" applyFill="1" applyBorder="1" applyAlignment="1">
      <alignment horizontal="right" vertical="center" wrapText="1"/>
    </xf>
    <xf numFmtId="0" fontId="52" fillId="25" borderId="30" xfId="0" applyFont="1" applyFill="1" applyBorder="1" applyAlignment="1">
      <alignment horizontal="right" vertical="center" wrapText="1"/>
    </xf>
    <xf numFmtId="216" fontId="29" fillId="25" borderId="25" xfId="0" applyNumberFormat="1" applyFont="1" applyFill="1" applyBorder="1" applyAlignment="1">
      <alignment horizontal="center" vertical="center"/>
    </xf>
    <xf numFmtId="216" fontId="29" fillId="25" borderId="33" xfId="0" applyNumberFormat="1" applyFont="1" applyFill="1" applyBorder="1" applyAlignment="1">
      <alignment horizontal="center" vertical="center"/>
    </xf>
    <xf numFmtId="216" fontId="29" fillId="25" borderId="26" xfId="0" applyNumberFormat="1" applyFont="1" applyFill="1" applyBorder="1" applyAlignment="1">
      <alignment horizontal="center" vertical="center"/>
    </xf>
    <xf numFmtId="0" fontId="29" fillId="25" borderId="31" xfId="0" applyFont="1" applyFill="1" applyBorder="1" applyAlignment="1">
      <alignment horizontal="center" vertical="center"/>
    </xf>
    <xf numFmtId="0" fontId="29" fillId="25" borderId="32" xfId="0" applyFont="1" applyFill="1" applyBorder="1" applyAlignment="1">
      <alignment horizontal="center" vertical="center"/>
    </xf>
    <xf numFmtId="199" fontId="29" fillId="25" borderId="25" xfId="0" applyNumberFormat="1" applyFont="1" applyFill="1" applyBorder="1" applyAlignment="1">
      <alignment horizontal="center" vertical="center"/>
    </xf>
    <xf numFmtId="199" fontId="29" fillId="25" borderId="33" xfId="0" applyNumberFormat="1" applyFont="1" applyFill="1" applyBorder="1" applyAlignment="1">
      <alignment horizontal="center" vertical="center"/>
    </xf>
    <xf numFmtId="199" fontId="29" fillId="25" borderId="26" xfId="0" applyNumberFormat="1" applyFont="1" applyFill="1" applyBorder="1" applyAlignment="1">
      <alignment horizontal="center" vertical="center"/>
    </xf>
    <xf numFmtId="3" fontId="29" fillId="25" borderId="31" xfId="0" applyNumberFormat="1" applyFont="1" applyFill="1" applyBorder="1" applyAlignment="1">
      <alignment horizontal="center" vertical="center" wrapText="1"/>
    </xf>
    <xf numFmtId="3" fontId="29" fillId="25" borderId="32" xfId="0" applyNumberFormat="1" applyFont="1" applyFill="1" applyBorder="1" applyAlignment="1">
      <alignment horizontal="center" vertical="center" wrapText="1"/>
    </xf>
    <xf numFmtId="3" fontId="29" fillId="25" borderId="18" xfId="0" applyNumberFormat="1" applyFont="1" applyFill="1" applyBorder="1" applyAlignment="1">
      <alignment horizontal="left" vertical="top"/>
    </xf>
    <xf numFmtId="3" fontId="29" fillId="25" borderId="29" xfId="0" applyNumberFormat="1" applyFont="1" applyFill="1" applyBorder="1" applyAlignment="1">
      <alignment horizontal="left" vertical="top"/>
    </xf>
    <xf numFmtId="3" fontId="29" fillId="25" borderId="27" xfId="0" applyNumberFormat="1" applyFont="1" applyFill="1" applyBorder="1" applyAlignment="1">
      <alignment horizontal="left" vertical="top"/>
    </xf>
    <xf numFmtId="3" fontId="29" fillId="25" borderId="19" xfId="0" applyNumberFormat="1" applyFont="1" applyFill="1" applyBorder="1" applyAlignment="1">
      <alignment horizontal="left" vertical="top"/>
    </xf>
    <xf numFmtId="3" fontId="29" fillId="25" borderId="30" xfId="0" applyNumberFormat="1" applyFont="1" applyFill="1" applyBorder="1" applyAlignment="1">
      <alignment horizontal="left" vertical="top"/>
    </xf>
    <xf numFmtId="3" fontId="29" fillId="25" borderId="28" xfId="0" applyNumberFormat="1" applyFont="1" applyFill="1" applyBorder="1" applyAlignment="1">
      <alignment horizontal="left" vertical="top"/>
    </xf>
    <xf numFmtId="14" fontId="29" fillId="0" borderId="13" xfId="0" applyNumberFormat="1" applyFont="1" applyFill="1" applyBorder="1" applyAlignment="1">
      <alignment horizontal="center" vertical="center"/>
    </xf>
    <xf numFmtId="0" fontId="29" fillId="0" borderId="13" xfId="0" applyFont="1" applyFill="1" applyBorder="1" applyAlignment="1">
      <alignment horizontal="center" vertical="center"/>
    </xf>
    <xf numFmtId="0" fontId="29" fillId="25" borderId="18" xfId="0" applyFont="1" applyFill="1" applyBorder="1" applyAlignment="1">
      <alignment horizontal="left" vertical="top"/>
    </xf>
    <xf numFmtId="0" fontId="29" fillId="25" borderId="29" xfId="0" applyFont="1" applyFill="1" applyBorder="1" applyAlignment="1">
      <alignment horizontal="left" vertical="top"/>
    </xf>
    <xf numFmtId="0" fontId="29" fillId="25" borderId="27" xfId="0" applyFont="1" applyFill="1" applyBorder="1" applyAlignment="1">
      <alignment horizontal="left" vertical="top"/>
    </xf>
    <xf numFmtId="0" fontId="29" fillId="25" borderId="19" xfId="0" applyFont="1" applyFill="1" applyBorder="1" applyAlignment="1">
      <alignment horizontal="left" vertical="top"/>
    </xf>
    <xf numFmtId="0" fontId="29" fillId="25" borderId="30" xfId="0" applyFont="1" applyFill="1" applyBorder="1" applyAlignment="1">
      <alignment horizontal="left" vertical="top"/>
    </xf>
    <xf numFmtId="0" fontId="29" fillId="25" borderId="28" xfId="0" applyFont="1" applyFill="1" applyBorder="1" applyAlignment="1">
      <alignment horizontal="left" vertical="top"/>
    </xf>
    <xf numFmtId="0" fontId="29" fillId="25" borderId="0" xfId="0" applyFont="1" applyFill="1" applyBorder="1" applyAlignment="1">
      <alignment horizontal="center"/>
    </xf>
    <xf numFmtId="0" fontId="59" fillId="0" borderId="0" xfId="0" applyFont="1" applyBorder="1" applyAlignment="1">
      <alignment horizontal="right" vertical="center"/>
    </xf>
    <xf numFmtId="0" fontId="59" fillId="0" borderId="22" xfId="0" applyFont="1" applyBorder="1" applyAlignment="1">
      <alignment horizontal="right" vertical="center"/>
    </xf>
    <xf numFmtId="0" fontId="59" fillId="0" borderId="0" xfId="0" applyFont="1" applyBorder="1" applyAlignment="1">
      <alignment horizontal="right" vertical="top" wrapText="1"/>
    </xf>
    <xf numFmtId="0" fontId="59" fillId="0" borderId="22" xfId="0" applyFont="1" applyBorder="1" applyAlignment="1">
      <alignment horizontal="right" vertical="top" wrapText="1"/>
    </xf>
    <xf numFmtId="0" fontId="5" fillId="0" borderId="0" xfId="0" applyFont="1" applyBorder="1" applyAlignment="1">
      <alignment horizontal="right" vertical="top"/>
    </xf>
    <xf numFmtId="0" fontId="5" fillId="0" borderId="22" xfId="0" applyFont="1" applyBorder="1" applyAlignment="1">
      <alignment horizontal="right" vertical="top"/>
    </xf>
    <xf numFmtId="0" fontId="59" fillId="0" borderId="0" xfId="0" applyFont="1" applyBorder="1" applyAlignment="1">
      <alignment horizontal="right" vertical="center" wrapText="1"/>
    </xf>
    <xf numFmtId="0" fontId="5" fillId="0" borderId="0" xfId="0" applyFont="1" applyFill="1" applyBorder="1" applyAlignment="1">
      <alignment horizontal="right" vertical="top"/>
    </xf>
    <xf numFmtId="0" fontId="5" fillId="0" borderId="22" xfId="0" applyFont="1" applyFill="1" applyBorder="1" applyAlignment="1">
      <alignment horizontal="right" vertical="top"/>
    </xf>
    <xf numFmtId="0" fontId="52" fillId="25" borderId="33" xfId="0" applyFont="1" applyFill="1" applyBorder="1" applyAlignment="1">
      <alignment horizontal="center" vertical="center"/>
    </xf>
    <xf numFmtId="0" fontId="58" fillId="25" borderId="25" xfId="0" applyFont="1" applyFill="1" applyBorder="1" applyAlignment="1">
      <alignment horizontal="right" vertical="center"/>
    </xf>
    <xf numFmtId="0" fontId="58" fillId="25" borderId="33" xfId="0" applyFont="1" applyFill="1" applyBorder="1" applyAlignment="1">
      <alignment horizontal="right" vertical="center"/>
    </xf>
    <xf numFmtId="0" fontId="59" fillId="24" borderId="0" xfId="0" applyFont="1" applyFill="1" applyBorder="1" applyAlignment="1">
      <alignment horizontal="right" vertical="center"/>
    </xf>
    <xf numFmtId="0" fontId="59" fillId="24" borderId="22" xfId="0" applyFont="1" applyFill="1" applyBorder="1" applyAlignment="1">
      <alignment horizontal="right" vertical="center"/>
    </xf>
    <xf numFmtId="0" fontId="59" fillId="24" borderId="0" xfId="0" applyFont="1" applyFill="1" applyBorder="1" applyAlignment="1">
      <alignment horizontal="right"/>
    </xf>
    <xf numFmtId="2" fontId="29" fillId="25" borderId="18" xfId="0" applyNumberFormat="1" applyFont="1" applyFill="1" applyBorder="1" applyAlignment="1">
      <alignment horizontal="left" vertical="top" wrapText="1"/>
    </xf>
    <xf numFmtId="2" fontId="29" fillId="25" borderId="29" xfId="0" applyNumberFormat="1" applyFont="1" applyFill="1" applyBorder="1" applyAlignment="1">
      <alignment horizontal="left" vertical="top" wrapText="1"/>
    </xf>
    <xf numFmtId="2" fontId="29" fillId="25" borderId="27" xfId="0" applyNumberFormat="1" applyFont="1" applyFill="1" applyBorder="1" applyAlignment="1">
      <alignment horizontal="left" vertical="top" wrapText="1"/>
    </xf>
    <xf numFmtId="2" fontId="29" fillId="25" borderId="19" xfId="0" applyNumberFormat="1" applyFont="1" applyFill="1" applyBorder="1" applyAlignment="1">
      <alignment horizontal="left" vertical="top" wrapText="1"/>
    </xf>
    <xf numFmtId="2" fontId="29" fillId="25" borderId="30" xfId="0" applyNumberFormat="1" applyFont="1" applyFill="1" applyBorder="1" applyAlignment="1">
      <alignment horizontal="left" vertical="top" wrapText="1"/>
    </xf>
    <xf numFmtId="2" fontId="29" fillId="25" borderId="28" xfId="0" applyNumberFormat="1" applyFont="1" applyFill="1" applyBorder="1" applyAlignment="1">
      <alignment horizontal="left" vertical="top" wrapText="1"/>
    </xf>
    <xf numFmtId="0" fontId="52" fillId="25" borderId="26" xfId="0" applyFont="1" applyFill="1" applyBorder="1" applyAlignment="1">
      <alignment horizontal="right" vertical="center"/>
    </xf>
    <xf numFmtId="0" fontId="52" fillId="25" borderId="18" xfId="0" applyFont="1" applyFill="1" applyBorder="1" applyAlignment="1">
      <alignment horizontal="right" vertical="center"/>
    </xf>
    <xf numFmtId="0" fontId="52" fillId="25" borderId="29" xfId="0" applyFont="1" applyFill="1" applyBorder="1" applyAlignment="1">
      <alignment horizontal="right" vertical="center"/>
    </xf>
    <xf numFmtId="0" fontId="52" fillId="25" borderId="19" xfId="0" applyFont="1" applyFill="1" applyBorder="1" applyAlignment="1">
      <alignment horizontal="right" vertical="center"/>
    </xf>
    <xf numFmtId="0" fontId="52" fillId="25" borderId="30" xfId="0" applyFont="1" applyFill="1" applyBorder="1" applyAlignment="1">
      <alignment horizontal="right" vertical="center"/>
    </xf>
    <xf numFmtId="0" fontId="32" fillId="25" borderId="0" xfId="0" applyFont="1" applyFill="1" applyBorder="1" applyAlignment="1">
      <alignment horizontal="center" vertical="center"/>
    </xf>
    <xf numFmtId="0" fontId="29" fillId="25" borderId="25" xfId="0" applyFont="1" applyFill="1" applyBorder="1" applyAlignment="1">
      <alignment horizontal="right" vertical="center"/>
    </xf>
    <xf numFmtId="0" fontId="29" fillId="25" borderId="33" xfId="0" applyFont="1" applyFill="1" applyBorder="1" applyAlignment="1">
      <alignment horizontal="right" vertical="center"/>
    </xf>
    <xf numFmtId="0" fontId="29" fillId="25" borderId="26" xfId="0" applyFont="1" applyFill="1" applyBorder="1" applyAlignment="1">
      <alignment horizontal="right" vertical="center"/>
    </xf>
    <xf numFmtId="3" fontId="29" fillId="0" borderId="0" xfId="0" applyNumberFormat="1" applyFont="1" applyFill="1" applyBorder="1" applyAlignment="1">
      <alignment horizontal="center"/>
    </xf>
    <xf numFmtId="0" fontId="40" fillId="24" borderId="0" xfId="0" applyFont="1" applyFill="1" applyBorder="1" applyAlignment="1">
      <alignment horizontal="right" vertical="top"/>
    </xf>
    <xf numFmtId="0" fontId="40" fillId="24" borderId="22" xfId="0" applyFont="1" applyFill="1" applyBorder="1" applyAlignment="1">
      <alignment horizontal="right" vertical="top"/>
    </xf>
    <xf numFmtId="2" fontId="29" fillId="25" borderId="0" xfId="0" applyNumberFormat="1" applyFont="1" applyFill="1" applyBorder="1" applyAlignment="1">
      <alignment horizontal="center" vertical="center"/>
    </xf>
    <xf numFmtId="0" fontId="52" fillId="25" borderId="20" xfId="0" applyFont="1" applyFill="1" applyBorder="1" applyAlignment="1">
      <alignment horizontal="right" vertical="center"/>
    </xf>
    <xf numFmtId="0" fontId="52" fillId="25" borderId="0" xfId="0" applyFont="1" applyFill="1" applyBorder="1" applyAlignment="1">
      <alignment horizontal="right" vertical="center"/>
    </xf>
    <xf numFmtId="0" fontId="52" fillId="25" borderId="22" xfId="0" applyFont="1" applyFill="1" applyBorder="1" applyAlignment="1">
      <alignment horizontal="center" vertical="center"/>
    </xf>
    <xf numFmtId="0" fontId="48" fillId="25" borderId="25" xfId="0" applyFont="1" applyFill="1" applyBorder="1" applyAlignment="1">
      <alignment horizontal="center" vertical="center" wrapText="1"/>
    </xf>
    <xf numFmtId="0" fontId="48" fillId="25" borderId="33" xfId="0" applyFont="1" applyFill="1" applyBorder="1" applyAlignment="1">
      <alignment horizontal="center" vertical="center" wrapText="1"/>
    </xf>
    <xf numFmtId="0" fontId="48" fillId="25" borderId="26" xfId="0" applyFont="1" applyFill="1" applyBorder="1" applyAlignment="1">
      <alignment horizontal="center" vertical="center" wrapText="1"/>
    </xf>
    <xf numFmtId="2" fontId="29" fillId="25" borderId="25" xfId="0" applyNumberFormat="1" applyFont="1" applyFill="1" applyBorder="1" applyAlignment="1">
      <alignment horizontal="center" vertical="center"/>
    </xf>
    <xf numFmtId="2" fontId="29" fillId="25" borderId="26" xfId="0" applyNumberFormat="1" applyFont="1" applyFill="1" applyBorder="1" applyAlignment="1">
      <alignment horizontal="center" vertical="center"/>
    </xf>
    <xf numFmtId="0" fontId="0" fillId="25" borderId="33" xfId="0" applyFill="1" applyBorder="1"/>
    <xf numFmtId="0" fontId="0" fillId="25" borderId="26" xfId="0" applyFill="1" applyBorder="1"/>
    <xf numFmtId="0" fontId="34" fillId="25" borderId="18" xfId="0" applyFont="1" applyFill="1" applyBorder="1" applyAlignment="1">
      <alignment horizontal="left" vertical="top" wrapText="1"/>
    </xf>
    <xf numFmtId="0" fontId="34" fillId="25" borderId="29" xfId="0" applyFont="1" applyFill="1" applyBorder="1" applyAlignment="1">
      <alignment horizontal="left" vertical="top" wrapText="1"/>
    </xf>
    <xf numFmtId="0" fontId="34" fillId="25" borderId="27" xfId="0" applyFont="1" applyFill="1" applyBorder="1" applyAlignment="1">
      <alignment horizontal="left" vertical="top" wrapText="1"/>
    </xf>
    <xf numFmtId="0" fontId="34" fillId="25" borderId="19" xfId="0" applyFont="1" applyFill="1" applyBorder="1" applyAlignment="1">
      <alignment horizontal="left" vertical="top" wrapText="1"/>
    </xf>
    <xf numFmtId="0" fontId="34" fillId="25" borderId="30" xfId="0" applyFont="1" applyFill="1" applyBorder="1" applyAlignment="1">
      <alignment horizontal="left" vertical="top" wrapText="1"/>
    </xf>
    <xf numFmtId="0" fontId="34" fillId="25" borderId="28" xfId="0" applyFont="1" applyFill="1" applyBorder="1" applyAlignment="1">
      <alignment horizontal="left" vertical="top" wrapText="1"/>
    </xf>
    <xf numFmtId="2" fontId="29" fillId="24" borderId="0" xfId="0" applyNumberFormat="1" applyFont="1" applyFill="1" applyBorder="1" applyAlignment="1">
      <alignment horizontal="center" vertical="center"/>
    </xf>
    <xf numFmtId="2" fontId="29" fillId="25" borderId="18" xfId="0" applyNumberFormat="1" applyFont="1" applyFill="1" applyBorder="1" applyAlignment="1">
      <alignment horizontal="left" vertical="top"/>
    </xf>
    <xf numFmtId="2" fontId="29" fillId="25" borderId="29" xfId="0" applyNumberFormat="1" applyFont="1" applyFill="1" applyBorder="1" applyAlignment="1">
      <alignment horizontal="left" vertical="top"/>
    </xf>
    <xf numFmtId="2" fontId="29" fillId="25" borderId="27" xfId="0" applyNumberFormat="1" applyFont="1" applyFill="1" applyBorder="1" applyAlignment="1">
      <alignment horizontal="left" vertical="top"/>
    </xf>
    <xf numFmtId="2" fontId="29" fillId="25" borderId="19" xfId="0" applyNumberFormat="1" applyFont="1" applyFill="1" applyBorder="1" applyAlignment="1">
      <alignment horizontal="left" vertical="top"/>
    </xf>
    <xf numFmtId="2" fontId="29" fillId="25" borderId="30" xfId="0" applyNumberFormat="1" applyFont="1" applyFill="1" applyBorder="1" applyAlignment="1">
      <alignment horizontal="left" vertical="top"/>
    </xf>
    <xf numFmtId="2" fontId="29" fillId="25" borderId="28" xfId="0" applyNumberFormat="1" applyFont="1" applyFill="1" applyBorder="1" applyAlignment="1">
      <alignment horizontal="left" vertical="top"/>
    </xf>
    <xf numFmtId="0" fontId="34" fillId="25" borderId="20" xfId="0" applyFont="1" applyFill="1" applyBorder="1" applyAlignment="1">
      <alignment horizontal="left" vertical="top" wrapText="1"/>
    </xf>
    <xf numFmtId="0" fontId="34" fillId="25" borderId="0" xfId="0" applyFont="1" applyFill="1" applyBorder="1" applyAlignment="1">
      <alignment horizontal="left" vertical="top" wrapText="1"/>
    </xf>
    <xf numFmtId="0" fontId="34" fillId="25" borderId="22" xfId="0" applyFont="1" applyFill="1" applyBorder="1" applyAlignment="1">
      <alignment horizontal="left" vertical="top" wrapText="1"/>
    </xf>
    <xf numFmtId="0" fontId="5" fillId="24" borderId="0" xfId="0" applyFont="1" applyFill="1" applyBorder="1" applyAlignment="1">
      <alignment horizontal="right" vertical="top"/>
    </xf>
    <xf numFmtId="0" fontId="5" fillId="24" borderId="22" xfId="0" applyFont="1" applyFill="1" applyBorder="1" applyAlignment="1">
      <alignment horizontal="right" vertical="top"/>
    </xf>
    <xf numFmtId="0" fontId="56" fillId="25" borderId="25" xfId="0" applyFont="1" applyFill="1" applyBorder="1" applyAlignment="1">
      <alignment horizontal="center" vertical="center"/>
    </xf>
    <xf numFmtId="0" fontId="56" fillId="25" borderId="33" xfId="0" applyFont="1" applyFill="1" applyBorder="1" applyAlignment="1">
      <alignment horizontal="center" vertical="center"/>
    </xf>
    <xf numFmtId="0" fontId="56" fillId="25" borderId="26" xfId="0" applyFont="1" applyFill="1" applyBorder="1" applyAlignment="1">
      <alignment horizontal="center" vertical="center"/>
    </xf>
    <xf numFmtId="0" fontId="69" fillId="25" borderId="25" xfId="0" applyFont="1" applyFill="1" applyBorder="1" applyAlignment="1">
      <alignment horizontal="right" vertical="center"/>
    </xf>
    <xf numFmtId="0" fontId="69" fillId="25" borderId="33" xfId="0" applyFont="1" applyFill="1" applyBorder="1" applyAlignment="1">
      <alignment horizontal="right" vertical="center"/>
    </xf>
    <xf numFmtId="0" fontId="69" fillId="25" borderId="26" xfId="0" applyFont="1" applyFill="1" applyBorder="1" applyAlignment="1">
      <alignment horizontal="right" vertical="center"/>
    </xf>
    <xf numFmtId="0" fontId="2" fillId="0" borderId="0" xfId="0" applyFont="1" applyFill="1" applyBorder="1" applyAlignment="1">
      <alignment horizontal="right" vertical="center"/>
    </xf>
    <xf numFmtId="0" fontId="2" fillId="0" borderId="22" xfId="0" applyFont="1" applyFill="1" applyBorder="1" applyAlignment="1">
      <alignment horizontal="right" vertical="center"/>
    </xf>
    <xf numFmtId="0" fontId="69" fillId="25" borderId="25" xfId="0" applyFont="1" applyFill="1" applyBorder="1" applyAlignment="1">
      <alignment horizontal="right" vertical="center" wrapText="1"/>
    </xf>
    <xf numFmtId="0" fontId="69" fillId="25" borderId="33" xfId="0" applyFont="1" applyFill="1" applyBorder="1" applyAlignment="1">
      <alignment horizontal="right" vertical="center" wrapText="1"/>
    </xf>
    <xf numFmtId="0" fontId="60" fillId="25" borderId="0" xfId="0" applyFont="1" applyFill="1" applyAlignment="1">
      <alignment horizontal="center" vertical="top" wrapText="1"/>
    </xf>
    <xf numFmtId="0" fontId="70" fillId="25" borderId="18" xfId="0" applyFont="1" applyFill="1" applyBorder="1" applyAlignment="1">
      <alignment horizontal="right" vertical="center"/>
    </xf>
    <xf numFmtId="0" fontId="70" fillId="25" borderId="29" xfId="0" applyFont="1" applyFill="1" applyBorder="1" applyAlignment="1">
      <alignment horizontal="right" vertical="center"/>
    </xf>
    <xf numFmtId="0" fontId="70" fillId="25" borderId="20" xfId="0" applyFont="1" applyFill="1" applyBorder="1" applyAlignment="1">
      <alignment horizontal="right" vertical="center"/>
    </xf>
    <xf numFmtId="0" fontId="70" fillId="25" borderId="0" xfId="0" applyFont="1" applyFill="1" applyBorder="1" applyAlignment="1">
      <alignment horizontal="right" vertical="center"/>
    </xf>
    <xf numFmtId="0" fontId="70" fillId="25" borderId="19" xfId="0" applyFont="1" applyFill="1" applyBorder="1" applyAlignment="1">
      <alignment horizontal="right" vertical="center"/>
    </xf>
    <xf numFmtId="0" fontId="70" fillId="25" borderId="30" xfId="0" applyFont="1" applyFill="1" applyBorder="1" applyAlignment="1">
      <alignment horizontal="right" vertical="center"/>
    </xf>
    <xf numFmtId="0" fontId="69" fillId="25" borderId="27" xfId="0" applyFont="1" applyFill="1" applyBorder="1" applyAlignment="1">
      <alignment horizontal="center" vertical="center"/>
    </xf>
    <xf numFmtId="0" fontId="69" fillId="25" borderId="22" xfId="0" applyFont="1" applyFill="1" applyBorder="1" applyAlignment="1">
      <alignment horizontal="center" vertical="center"/>
    </xf>
    <xf numFmtId="0" fontId="69" fillId="25" borderId="28" xfId="0" applyFont="1" applyFill="1" applyBorder="1" applyAlignment="1">
      <alignment horizontal="center" vertical="center"/>
    </xf>
    <xf numFmtId="0" fontId="70" fillId="25" borderId="25" xfId="0" applyFont="1" applyFill="1" applyBorder="1" applyAlignment="1">
      <alignment horizontal="right" vertical="center"/>
    </xf>
    <xf numFmtId="0" fontId="70" fillId="25" borderId="33" xfId="0" applyFont="1" applyFill="1" applyBorder="1" applyAlignment="1">
      <alignment horizontal="right" vertical="center"/>
    </xf>
    <xf numFmtId="0" fontId="29" fillId="25" borderId="29" xfId="0" applyFont="1" applyFill="1" applyBorder="1" applyAlignment="1">
      <alignment horizontal="justify" vertical="top" wrapText="1"/>
    </xf>
    <xf numFmtId="0" fontId="29" fillId="25" borderId="27" xfId="0" applyFont="1" applyFill="1" applyBorder="1" applyAlignment="1">
      <alignment horizontal="justify" vertical="top" wrapText="1"/>
    </xf>
    <xf numFmtId="0" fontId="29" fillId="25" borderId="20" xfId="0" applyFont="1" applyFill="1" applyBorder="1" applyAlignment="1">
      <alignment horizontal="justify" vertical="top" wrapText="1"/>
    </xf>
    <xf numFmtId="0" fontId="29" fillId="25" borderId="0" xfId="0" applyFont="1" applyFill="1" applyBorder="1" applyAlignment="1">
      <alignment horizontal="justify" vertical="top" wrapText="1"/>
    </xf>
    <xf numFmtId="0" fontId="29" fillId="25" borderId="22" xfId="0" applyFont="1" applyFill="1" applyBorder="1" applyAlignment="1">
      <alignment horizontal="justify" vertical="top" wrapText="1"/>
    </xf>
    <xf numFmtId="0" fontId="29" fillId="25" borderId="19" xfId="0" applyFont="1" applyFill="1" applyBorder="1" applyAlignment="1">
      <alignment horizontal="justify" vertical="top" wrapText="1"/>
    </xf>
    <xf numFmtId="0" fontId="29" fillId="25" borderId="30" xfId="0" applyFont="1" applyFill="1" applyBorder="1" applyAlignment="1">
      <alignment horizontal="justify" vertical="top" wrapText="1"/>
    </xf>
    <xf numFmtId="0" fontId="29" fillId="25" borderId="28" xfId="0" applyFont="1" applyFill="1" applyBorder="1" applyAlignment="1">
      <alignment horizontal="justify" vertical="top" wrapText="1"/>
    </xf>
    <xf numFmtId="0" fontId="2" fillId="0" borderId="20" xfId="0" applyFont="1" applyFill="1" applyBorder="1" applyAlignment="1">
      <alignment horizontal="left" vertical="center"/>
    </xf>
    <xf numFmtId="0" fontId="2" fillId="0" borderId="0" xfId="0" applyFont="1" applyFill="1" applyBorder="1" applyAlignment="1">
      <alignment horizontal="left" vertical="center"/>
    </xf>
    <xf numFmtId="0" fontId="2" fillId="0" borderId="22" xfId="0" applyFont="1" applyFill="1" applyBorder="1" applyAlignment="1">
      <alignment horizontal="left" vertical="center"/>
    </xf>
  </cellXfs>
  <cellStyles count="55">
    <cellStyle name="20% - Dekorfärg1" xfId="1"/>
    <cellStyle name="20% - Dekorfärg2" xfId="2"/>
    <cellStyle name="20% - Dekorfärg3" xfId="3"/>
    <cellStyle name="20% - Dekorfärg4" xfId="4"/>
    <cellStyle name="20% - Dekorfärg5" xfId="5"/>
    <cellStyle name="20% - Dekorfärg6" xfId="6"/>
    <cellStyle name="40% - Dekorfärg1" xfId="7"/>
    <cellStyle name="40% - Dekorfärg2" xfId="8"/>
    <cellStyle name="40% - Dekorfärg3" xfId="9"/>
    <cellStyle name="40% - Dekorfärg4" xfId="10"/>
    <cellStyle name="40% - Dekorfärg5" xfId="11"/>
    <cellStyle name="40% - Dekorfärg6" xfId="12"/>
    <cellStyle name="60% - Dekorfärg1" xfId="13"/>
    <cellStyle name="60% - Dekorfärg2" xfId="14"/>
    <cellStyle name="60% - Dekorfärg3" xfId="15"/>
    <cellStyle name="60% - Dekorfärg4" xfId="16"/>
    <cellStyle name="60% - Dekorfärg5" xfId="17"/>
    <cellStyle name="60% - Dekorfärg6" xfId="18"/>
    <cellStyle name="Accent1" xfId="19"/>
    <cellStyle name="Accent2" xfId="20"/>
    <cellStyle name="Accent3" xfId="21"/>
    <cellStyle name="Accent4" xfId="22"/>
    <cellStyle name="Accent5" xfId="23"/>
    <cellStyle name="Accent6" xfId="24"/>
    <cellStyle name="Anteckning" xfId="25"/>
    <cellStyle name="Bad" xfId="26"/>
    <cellStyle name="Beräkning" xfId="27"/>
    <cellStyle name="Bra" xfId="28"/>
    <cellStyle name="Calculation" xfId="29"/>
    <cellStyle name="Check Cell" xfId="30"/>
    <cellStyle name="Dålig" xfId="31"/>
    <cellStyle name="Färg1" xfId="32"/>
    <cellStyle name="Färg2" xfId="33"/>
    <cellStyle name="Färg3" xfId="34"/>
    <cellStyle name="Färg4" xfId="35"/>
    <cellStyle name="Färg5" xfId="36"/>
    <cellStyle name="Färg6" xfId="37"/>
    <cellStyle name="Förklarande text" xfId="38"/>
    <cellStyle name="Good" xfId="39"/>
    <cellStyle name="Indata" xfId="40"/>
    <cellStyle name="Kontrollcell" xfId="41"/>
    <cellStyle name="Länkad cell" xfId="42"/>
    <cellStyle name="Neutral" xfId="43"/>
    <cellStyle name="Normal" xfId="0" builtinId="0"/>
    <cellStyle name="Normal 2" xfId="44"/>
    <cellStyle name="ParaBirimi" xfId="45" builtinId="4"/>
    <cellStyle name="Rubrik" xfId="46"/>
    <cellStyle name="Rubrik 1" xfId="47"/>
    <cellStyle name="Rubrik 2" xfId="48"/>
    <cellStyle name="Rubrik 3" xfId="49"/>
    <cellStyle name="Rubrik 4" xfId="50"/>
    <cellStyle name="Standard_Tabelle1" xfId="51"/>
    <cellStyle name="Summa" xfId="52"/>
    <cellStyle name="Utdata" xfId="53"/>
    <cellStyle name="Varningstext" xfId="5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6" Type="http://schemas.openxmlformats.org/officeDocument/2006/relationships/image" Target="../media/image7.emf"/><Relationship Id="rId5" Type="http://schemas.openxmlformats.org/officeDocument/2006/relationships/image" Target="../media/image6.emf"/><Relationship Id="rId4"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1</xdr:row>
      <xdr:rowOff>0</xdr:rowOff>
    </xdr:from>
    <xdr:to>
      <xdr:col>2</xdr:col>
      <xdr:colOff>1076325</xdr:colOff>
      <xdr:row>5</xdr:row>
      <xdr:rowOff>0</xdr:rowOff>
    </xdr:to>
    <xdr:pic>
      <xdr:nvPicPr>
        <xdr:cNvPr id="28735" name="Picture 9" descr="logoLA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114300"/>
          <a:ext cx="110490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638176</xdr:colOff>
      <xdr:row>6</xdr:row>
      <xdr:rowOff>28575</xdr:rowOff>
    </xdr:from>
    <xdr:to>
      <xdr:col>8</xdr:col>
      <xdr:colOff>66676</xdr:colOff>
      <xdr:row>6</xdr:row>
      <xdr:rowOff>152400</xdr:rowOff>
    </xdr:to>
    <xdr:sp macro="" textlink="">
      <xdr:nvSpPr>
        <xdr:cNvPr id="3" name="AutoShape 286"/>
        <xdr:cNvSpPr>
          <a:spLocks noChangeArrowheads="1"/>
        </xdr:cNvSpPr>
      </xdr:nvSpPr>
      <xdr:spPr bwMode="auto">
        <a:xfrm>
          <a:off x="2809876" y="119062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523875</xdr:colOff>
      <xdr:row>14</xdr:row>
      <xdr:rowOff>38100</xdr:rowOff>
    </xdr:from>
    <xdr:to>
      <xdr:col>7</xdr:col>
      <xdr:colOff>714375</xdr:colOff>
      <xdr:row>14</xdr:row>
      <xdr:rowOff>161925</xdr:rowOff>
    </xdr:to>
    <xdr:sp macro="" textlink="">
      <xdr:nvSpPr>
        <xdr:cNvPr id="4" name="AutoShape 286"/>
        <xdr:cNvSpPr>
          <a:spLocks noChangeArrowheads="1"/>
        </xdr:cNvSpPr>
      </xdr:nvSpPr>
      <xdr:spPr bwMode="auto">
        <a:xfrm>
          <a:off x="2695575" y="230505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523875</xdr:colOff>
      <xdr:row>33</xdr:row>
      <xdr:rowOff>38100</xdr:rowOff>
    </xdr:from>
    <xdr:to>
      <xdr:col>7</xdr:col>
      <xdr:colOff>714375</xdr:colOff>
      <xdr:row>33</xdr:row>
      <xdr:rowOff>161925</xdr:rowOff>
    </xdr:to>
    <xdr:sp macro="" textlink="">
      <xdr:nvSpPr>
        <xdr:cNvPr id="5" name="AutoShape 286"/>
        <xdr:cNvSpPr>
          <a:spLocks noChangeArrowheads="1"/>
        </xdr:cNvSpPr>
      </xdr:nvSpPr>
      <xdr:spPr bwMode="auto">
        <a:xfrm>
          <a:off x="2695575" y="56007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695325</xdr:colOff>
      <xdr:row>12</xdr:row>
      <xdr:rowOff>28575</xdr:rowOff>
    </xdr:from>
    <xdr:to>
      <xdr:col>8</xdr:col>
      <xdr:colOff>66675</xdr:colOff>
      <xdr:row>12</xdr:row>
      <xdr:rowOff>152400</xdr:rowOff>
    </xdr:to>
    <xdr:sp macro="" textlink="">
      <xdr:nvSpPr>
        <xdr:cNvPr id="2" name="AutoShape 286"/>
        <xdr:cNvSpPr>
          <a:spLocks noChangeArrowheads="1"/>
        </xdr:cNvSpPr>
      </xdr:nvSpPr>
      <xdr:spPr bwMode="auto">
        <a:xfrm>
          <a:off x="3257550" y="20193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685800</xdr:colOff>
      <xdr:row>54</xdr:row>
      <xdr:rowOff>28575</xdr:rowOff>
    </xdr:from>
    <xdr:to>
      <xdr:col>8</xdr:col>
      <xdr:colOff>57150</xdr:colOff>
      <xdr:row>54</xdr:row>
      <xdr:rowOff>152400</xdr:rowOff>
    </xdr:to>
    <xdr:sp macro="" textlink="">
      <xdr:nvSpPr>
        <xdr:cNvPr id="3" name="AutoShape 286"/>
        <xdr:cNvSpPr>
          <a:spLocks noChangeArrowheads="1"/>
        </xdr:cNvSpPr>
      </xdr:nvSpPr>
      <xdr:spPr bwMode="auto">
        <a:xfrm>
          <a:off x="3248025" y="871537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editAs="oneCell">
    <xdr:from>
      <xdr:col>5</xdr:col>
      <xdr:colOff>180975</xdr:colOff>
      <xdr:row>74</xdr:row>
      <xdr:rowOff>76200</xdr:rowOff>
    </xdr:from>
    <xdr:to>
      <xdr:col>21</xdr:col>
      <xdr:colOff>171450</xdr:colOff>
      <xdr:row>89</xdr:row>
      <xdr:rowOff>66675</xdr:rowOff>
    </xdr:to>
    <xdr:pic>
      <xdr:nvPicPr>
        <xdr:cNvPr id="30002" name="Picture 45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0" y="11849100"/>
          <a:ext cx="4514850" cy="2343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85725</xdr:colOff>
      <xdr:row>119</xdr:row>
      <xdr:rowOff>95250</xdr:rowOff>
    </xdr:from>
    <xdr:to>
      <xdr:col>20</xdr:col>
      <xdr:colOff>123825</xdr:colOff>
      <xdr:row>128</xdr:row>
      <xdr:rowOff>47625</xdr:rowOff>
    </xdr:to>
    <xdr:pic>
      <xdr:nvPicPr>
        <xdr:cNvPr id="30003" name="Picture 45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50" y="19078575"/>
          <a:ext cx="4133850" cy="149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161925</xdr:colOff>
      <xdr:row>89</xdr:row>
      <xdr:rowOff>38100</xdr:rowOff>
    </xdr:from>
    <xdr:to>
      <xdr:col>21</xdr:col>
      <xdr:colOff>238125</xdr:colOff>
      <xdr:row>116</xdr:row>
      <xdr:rowOff>142875</xdr:rowOff>
    </xdr:to>
    <xdr:pic>
      <xdr:nvPicPr>
        <xdr:cNvPr id="30004" name="Picture 45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57450" y="14163675"/>
          <a:ext cx="4600575" cy="447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47625</xdr:colOff>
      <xdr:row>140</xdr:row>
      <xdr:rowOff>47625</xdr:rowOff>
    </xdr:from>
    <xdr:to>
      <xdr:col>21</xdr:col>
      <xdr:colOff>219075</xdr:colOff>
      <xdr:row>180</xdr:row>
      <xdr:rowOff>142875</xdr:rowOff>
    </xdr:to>
    <xdr:pic>
      <xdr:nvPicPr>
        <xdr:cNvPr id="30005" name="Picture 457"/>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543175" y="22755225"/>
          <a:ext cx="4495800" cy="6572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190500</xdr:colOff>
      <xdr:row>182</xdr:row>
      <xdr:rowOff>57150</xdr:rowOff>
    </xdr:from>
    <xdr:to>
      <xdr:col>21</xdr:col>
      <xdr:colOff>257175</xdr:colOff>
      <xdr:row>200</xdr:row>
      <xdr:rowOff>28575</xdr:rowOff>
    </xdr:to>
    <xdr:pic>
      <xdr:nvPicPr>
        <xdr:cNvPr id="30006" name="Picture 458"/>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486025" y="29565600"/>
          <a:ext cx="4591050" cy="3057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95250</xdr:colOff>
      <xdr:row>31</xdr:row>
      <xdr:rowOff>19050</xdr:rowOff>
    </xdr:from>
    <xdr:to>
      <xdr:col>21</xdr:col>
      <xdr:colOff>38100</xdr:colOff>
      <xdr:row>40</xdr:row>
      <xdr:rowOff>47625</xdr:rowOff>
    </xdr:to>
    <xdr:pic>
      <xdr:nvPicPr>
        <xdr:cNvPr id="30007" name="Picture 1183"/>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229225" y="5267325"/>
          <a:ext cx="1628775"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sApplNT\estat-f2\lfs_p\metadata%20-%20core%20questionnaire\Quality\2007%20Reports\Annual%20Reports\IT%20Quality%20report%20-%20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fs_p/metadata%20-%20core%20questionnaire/Quality/2007%20Reports/Annual%20Reports/IT%20Quality%20report%20-%20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tint="0.39997558519241921"/>
  </sheetPr>
  <dimension ref="A1:T66"/>
  <sheetViews>
    <sheetView showGridLines="0" tabSelected="1" zoomScaleNormal="100" zoomScaleSheetLayoutView="100" workbookViewId="0">
      <selection activeCell="F39" sqref="F39:R40"/>
    </sheetView>
  </sheetViews>
  <sheetFormatPr defaultRowHeight="12.75"/>
  <cols>
    <col min="1" max="1" width="2" style="9" customWidth="1"/>
    <col min="2" max="2" width="2" customWidth="1"/>
    <col min="3" max="3" width="22.5703125" style="2" customWidth="1"/>
    <col min="4" max="4" width="1.5703125" style="2" customWidth="1"/>
    <col min="5" max="5" width="0.85546875" style="2" customWidth="1"/>
    <col min="6" max="6" width="3" style="21" customWidth="1"/>
    <col min="7" max="7" width="1" customWidth="1"/>
    <col min="8" max="8" width="1.42578125" customWidth="1"/>
    <col min="9" max="9" width="8.140625" customWidth="1"/>
    <col min="10" max="10" width="0.85546875" customWidth="1"/>
    <col min="11" max="11" width="15.85546875" customWidth="1"/>
    <col min="12" max="12" width="9.5703125" customWidth="1"/>
    <col min="13" max="13" width="0.5703125" customWidth="1"/>
    <col min="14" max="15" width="9.42578125" customWidth="1"/>
    <col min="16" max="16" width="0.5703125" style="3" customWidth="1"/>
    <col min="17" max="17" width="10.42578125" customWidth="1"/>
    <col min="18" max="18" width="8.42578125" customWidth="1"/>
    <col min="19" max="19" width="2" customWidth="1"/>
    <col min="20" max="20" width="2" style="9" customWidth="1"/>
  </cols>
  <sheetData>
    <row r="1" spans="1:20" s="9" customFormat="1" ht="9" customHeight="1" thickBot="1">
      <c r="A1" s="49"/>
      <c r="B1" s="41"/>
      <c r="C1" s="50"/>
      <c r="D1" s="50"/>
      <c r="E1" s="50"/>
      <c r="F1" s="40"/>
      <c r="G1" s="41"/>
      <c r="H1" s="41"/>
      <c r="I1" s="41"/>
      <c r="J1" s="41"/>
      <c r="K1" s="41"/>
      <c r="L1" s="41"/>
      <c r="M1" s="41"/>
      <c r="N1" s="41"/>
      <c r="O1" s="41"/>
      <c r="P1" s="42"/>
      <c r="Q1" s="41"/>
      <c r="R1" s="41"/>
      <c r="S1" s="41"/>
      <c r="T1" s="43"/>
    </row>
    <row r="2" spans="1:20" ht="6.75" customHeight="1">
      <c r="A2" s="51"/>
      <c r="B2" s="495"/>
      <c r="C2" s="496"/>
      <c r="D2" s="497"/>
      <c r="E2" s="497"/>
      <c r="F2" s="598" t="s">
        <v>205</v>
      </c>
      <c r="G2" s="598"/>
      <c r="H2" s="598"/>
      <c r="I2" s="598"/>
      <c r="J2" s="598"/>
      <c r="K2" s="598"/>
      <c r="L2" s="598"/>
      <c r="M2" s="598"/>
      <c r="N2" s="598"/>
      <c r="O2" s="598"/>
      <c r="P2" s="598"/>
      <c r="Q2" s="598"/>
      <c r="R2" s="598"/>
      <c r="S2" s="498"/>
      <c r="T2" s="44"/>
    </row>
    <row r="3" spans="1:20" ht="12" customHeight="1">
      <c r="A3" s="51"/>
      <c r="B3" s="499"/>
      <c r="C3" s="500"/>
      <c r="D3" s="500"/>
      <c r="E3" s="500"/>
      <c r="F3" s="599"/>
      <c r="G3" s="599"/>
      <c r="H3" s="599"/>
      <c r="I3" s="599"/>
      <c r="J3" s="599"/>
      <c r="K3" s="599"/>
      <c r="L3" s="599"/>
      <c r="M3" s="599"/>
      <c r="N3" s="599"/>
      <c r="O3" s="599"/>
      <c r="P3" s="599"/>
      <c r="Q3" s="599"/>
      <c r="R3" s="599"/>
      <c r="S3" s="501"/>
      <c r="T3" s="44"/>
    </row>
    <row r="4" spans="1:20" ht="12.75" customHeight="1">
      <c r="A4" s="51"/>
      <c r="B4" s="499"/>
      <c r="C4" s="500"/>
      <c r="D4" s="500"/>
      <c r="E4" s="500"/>
      <c r="F4" s="599"/>
      <c r="G4" s="599"/>
      <c r="H4" s="599"/>
      <c r="I4" s="599"/>
      <c r="J4" s="599"/>
      <c r="K4" s="599"/>
      <c r="L4" s="599"/>
      <c r="M4" s="599"/>
      <c r="N4" s="599"/>
      <c r="O4" s="599"/>
      <c r="P4" s="599"/>
      <c r="Q4" s="599"/>
      <c r="R4" s="599"/>
      <c r="S4" s="501"/>
      <c r="T4" s="44"/>
    </row>
    <row r="5" spans="1:20" ht="20.25" customHeight="1" thickBot="1">
      <c r="A5" s="51"/>
      <c r="B5" s="502"/>
      <c r="C5" s="503"/>
      <c r="D5" s="503"/>
      <c r="E5" s="503"/>
      <c r="F5" s="600" t="s">
        <v>130</v>
      </c>
      <c r="G5" s="600"/>
      <c r="H5" s="600"/>
      <c r="I5" s="600"/>
      <c r="J5" s="600"/>
      <c r="K5" s="600"/>
      <c r="L5" s="600"/>
      <c r="M5" s="600"/>
      <c r="N5" s="600"/>
      <c r="O5" s="600"/>
      <c r="P5" s="600"/>
      <c r="Q5" s="600"/>
      <c r="R5" s="600"/>
      <c r="S5" s="504"/>
      <c r="T5" s="44"/>
    </row>
    <row r="6" spans="1:20" s="3" customFormat="1" ht="6" customHeight="1" thickBot="1">
      <c r="A6" s="53"/>
      <c r="B6" s="33"/>
      <c r="C6" s="381"/>
      <c r="D6" s="381"/>
      <c r="E6" s="381"/>
      <c r="F6" s="382"/>
      <c r="G6" s="382"/>
      <c r="H6" s="382"/>
      <c r="I6" s="382"/>
      <c r="J6" s="382"/>
      <c r="K6" s="382"/>
      <c r="L6" s="382"/>
      <c r="M6" s="382"/>
      <c r="N6" s="382"/>
      <c r="O6" s="382"/>
      <c r="P6" s="382"/>
      <c r="Q6" s="382"/>
      <c r="R6" s="382"/>
      <c r="S6" s="33"/>
      <c r="T6" s="54"/>
    </row>
    <row r="7" spans="1:20" ht="6" customHeight="1">
      <c r="A7" s="51"/>
      <c r="B7" s="49"/>
      <c r="C7" s="50"/>
      <c r="D7" s="50"/>
      <c r="E7" s="50"/>
      <c r="F7" s="40"/>
      <c r="G7" s="41"/>
      <c r="H7" s="41"/>
      <c r="I7" s="41"/>
      <c r="J7" s="41"/>
      <c r="K7" s="41"/>
      <c r="L7" s="41"/>
      <c r="M7" s="41"/>
      <c r="N7" s="41"/>
      <c r="O7" s="41"/>
      <c r="P7" s="42"/>
      <c r="Q7" s="41"/>
      <c r="R7" s="41"/>
      <c r="S7" s="43"/>
      <c r="T7" s="44"/>
    </row>
    <row r="8" spans="1:20" ht="12" customHeight="1">
      <c r="A8" s="51"/>
      <c r="B8" s="51"/>
      <c r="C8" s="584" t="s">
        <v>132</v>
      </c>
      <c r="D8" s="586" t="s">
        <v>1</v>
      </c>
      <c r="E8" s="39"/>
      <c r="F8" s="590" t="s">
        <v>246</v>
      </c>
      <c r="G8" s="591"/>
      <c r="H8" s="591"/>
      <c r="I8" s="591"/>
      <c r="J8" s="591"/>
      <c r="K8" s="591"/>
      <c r="L8" s="591"/>
      <c r="M8" s="591"/>
      <c r="N8" s="591"/>
      <c r="O8" s="591"/>
      <c r="P8" s="591"/>
      <c r="Q8" s="591"/>
      <c r="R8" s="592"/>
      <c r="S8" s="44"/>
      <c r="T8" s="44"/>
    </row>
    <row r="9" spans="1:20" ht="12" customHeight="1">
      <c r="A9" s="51"/>
      <c r="B9" s="51"/>
      <c r="C9" s="585"/>
      <c r="D9" s="587"/>
      <c r="E9" s="39"/>
      <c r="F9" s="593"/>
      <c r="G9" s="594"/>
      <c r="H9" s="594"/>
      <c r="I9" s="594"/>
      <c r="J9" s="594"/>
      <c r="K9" s="594"/>
      <c r="L9" s="594"/>
      <c r="M9" s="594"/>
      <c r="N9" s="594"/>
      <c r="O9" s="594"/>
      <c r="P9" s="594"/>
      <c r="Q9" s="594"/>
      <c r="R9" s="595"/>
      <c r="S9" s="44"/>
      <c r="T9" s="44"/>
    </row>
    <row r="10" spans="1:20" s="3" customFormat="1" ht="6" customHeight="1" thickBot="1">
      <c r="A10" s="53"/>
      <c r="B10" s="185"/>
      <c r="C10" s="383"/>
      <c r="D10" s="384"/>
      <c r="E10" s="279"/>
      <c r="F10" s="454"/>
      <c r="G10" s="454"/>
      <c r="H10" s="454"/>
      <c r="I10" s="454"/>
      <c r="J10" s="454"/>
      <c r="K10" s="454"/>
      <c r="L10" s="454"/>
      <c r="M10" s="454"/>
      <c r="N10" s="454"/>
      <c r="O10" s="454"/>
      <c r="P10" s="454"/>
      <c r="Q10" s="454"/>
      <c r="R10" s="454"/>
      <c r="S10" s="92"/>
      <c r="T10" s="54"/>
    </row>
    <row r="11" spans="1:20" ht="6" customHeight="1" thickBot="1">
      <c r="A11" s="51"/>
      <c r="B11" s="9"/>
      <c r="C11" s="10"/>
      <c r="D11" s="10"/>
      <c r="E11" s="10"/>
      <c r="F11" s="455"/>
      <c r="G11" s="456"/>
      <c r="H11" s="457"/>
      <c r="I11" s="456"/>
      <c r="J11" s="457"/>
      <c r="K11" s="457"/>
      <c r="L11" s="456"/>
      <c r="M11" s="456"/>
      <c r="N11" s="456"/>
      <c r="O11" s="456"/>
      <c r="P11" s="456"/>
      <c r="Q11" s="456"/>
      <c r="R11" s="456"/>
      <c r="S11" s="9"/>
      <c r="T11" s="44"/>
    </row>
    <row r="12" spans="1:20" ht="6" customHeight="1">
      <c r="A12" s="51"/>
      <c r="B12" s="49"/>
      <c r="C12" s="113"/>
      <c r="D12" s="113"/>
      <c r="E12" s="113"/>
      <c r="F12" s="458"/>
      <c r="G12" s="459"/>
      <c r="H12" s="460"/>
      <c r="I12" s="459"/>
      <c r="J12" s="460"/>
      <c r="K12" s="460"/>
      <c r="L12" s="459"/>
      <c r="M12" s="459"/>
      <c r="N12" s="459"/>
      <c r="O12" s="459"/>
      <c r="P12" s="459"/>
      <c r="Q12" s="459"/>
      <c r="R12" s="459"/>
      <c r="S12" s="43"/>
      <c r="T12" s="44"/>
    </row>
    <row r="13" spans="1:20" ht="12" customHeight="1">
      <c r="A13" s="51"/>
      <c r="B13" s="51"/>
      <c r="C13" s="584" t="s">
        <v>133</v>
      </c>
      <c r="D13" s="586" t="s">
        <v>1</v>
      </c>
      <c r="E13" s="39"/>
      <c r="F13" s="590" t="s">
        <v>206</v>
      </c>
      <c r="G13" s="591"/>
      <c r="H13" s="591"/>
      <c r="I13" s="591"/>
      <c r="J13" s="591"/>
      <c r="K13" s="591"/>
      <c r="L13" s="591"/>
      <c r="M13" s="591"/>
      <c r="N13" s="591"/>
      <c r="O13" s="591"/>
      <c r="P13" s="591"/>
      <c r="Q13" s="591"/>
      <c r="R13" s="592"/>
      <c r="S13" s="44"/>
      <c r="T13" s="44"/>
    </row>
    <row r="14" spans="1:20" s="3" customFormat="1" ht="12" customHeight="1">
      <c r="A14" s="53"/>
      <c r="B14" s="53"/>
      <c r="C14" s="585"/>
      <c r="D14" s="587"/>
      <c r="E14" s="39"/>
      <c r="F14" s="593"/>
      <c r="G14" s="594"/>
      <c r="H14" s="594"/>
      <c r="I14" s="594"/>
      <c r="J14" s="594"/>
      <c r="K14" s="594"/>
      <c r="L14" s="594"/>
      <c r="M14" s="594"/>
      <c r="N14" s="594"/>
      <c r="O14" s="594"/>
      <c r="P14" s="594"/>
      <c r="Q14" s="594"/>
      <c r="R14" s="595"/>
      <c r="S14" s="54"/>
      <c r="T14" s="54"/>
    </row>
    <row r="15" spans="1:20" s="38" customFormat="1" ht="6" customHeight="1" thickBot="1">
      <c r="A15" s="58"/>
      <c r="B15" s="147"/>
      <c r="C15" s="125"/>
      <c r="D15" s="118"/>
      <c r="E15" s="128"/>
      <c r="F15" s="461"/>
      <c r="G15" s="461"/>
      <c r="H15" s="461"/>
      <c r="I15" s="461"/>
      <c r="J15" s="461"/>
      <c r="K15" s="461"/>
      <c r="L15" s="461"/>
      <c r="M15" s="461"/>
      <c r="N15" s="461"/>
      <c r="O15" s="461"/>
      <c r="P15" s="461"/>
      <c r="Q15" s="461"/>
      <c r="R15" s="461"/>
      <c r="S15" s="176"/>
      <c r="T15" s="59"/>
    </row>
    <row r="16" spans="1:20" ht="6" customHeight="1" thickBot="1">
      <c r="A16" s="51"/>
      <c r="B16" s="9"/>
      <c r="C16" s="10"/>
      <c r="D16" s="10"/>
      <c r="E16" s="10"/>
      <c r="F16" s="455"/>
      <c r="G16" s="462"/>
      <c r="H16" s="462"/>
      <c r="I16" s="462"/>
      <c r="J16" s="462"/>
      <c r="K16" s="462"/>
      <c r="L16" s="456"/>
      <c r="M16" s="456"/>
      <c r="N16" s="456"/>
      <c r="O16" s="456"/>
      <c r="P16" s="456"/>
      <c r="Q16" s="456"/>
      <c r="R16" s="463"/>
      <c r="S16" s="9"/>
      <c r="T16" s="44"/>
    </row>
    <row r="17" spans="1:20" ht="6" customHeight="1">
      <c r="A17" s="51"/>
      <c r="B17" s="49"/>
      <c r="C17" s="113"/>
      <c r="D17" s="113"/>
      <c r="E17" s="113"/>
      <c r="F17" s="458"/>
      <c r="G17" s="464"/>
      <c r="H17" s="464"/>
      <c r="I17" s="464"/>
      <c r="J17" s="464"/>
      <c r="K17" s="464"/>
      <c r="L17" s="459"/>
      <c r="M17" s="459"/>
      <c r="N17" s="459"/>
      <c r="O17" s="459"/>
      <c r="P17" s="459"/>
      <c r="Q17" s="459"/>
      <c r="R17" s="465"/>
      <c r="S17" s="43"/>
      <c r="T17" s="44"/>
    </row>
    <row r="18" spans="1:20" ht="12" customHeight="1">
      <c r="A18" s="51"/>
      <c r="B18" s="51"/>
      <c r="C18" s="584" t="s">
        <v>134</v>
      </c>
      <c r="D18" s="586" t="s">
        <v>1</v>
      </c>
      <c r="E18" s="39"/>
      <c r="F18" s="590" t="s">
        <v>207</v>
      </c>
      <c r="G18" s="591"/>
      <c r="H18" s="591"/>
      <c r="I18" s="591"/>
      <c r="J18" s="591"/>
      <c r="K18" s="591"/>
      <c r="L18" s="591"/>
      <c r="M18" s="591"/>
      <c r="N18" s="591"/>
      <c r="O18" s="591"/>
      <c r="P18" s="591"/>
      <c r="Q18" s="591"/>
      <c r="R18" s="592"/>
      <c r="S18" s="44"/>
      <c r="T18" s="44"/>
    </row>
    <row r="19" spans="1:20" ht="12" customHeight="1">
      <c r="A19" s="51"/>
      <c r="B19" s="51"/>
      <c r="C19" s="585"/>
      <c r="D19" s="587"/>
      <c r="E19" s="39"/>
      <c r="F19" s="593"/>
      <c r="G19" s="594"/>
      <c r="H19" s="594"/>
      <c r="I19" s="594"/>
      <c r="J19" s="594"/>
      <c r="K19" s="594"/>
      <c r="L19" s="594"/>
      <c r="M19" s="594"/>
      <c r="N19" s="594"/>
      <c r="O19" s="594"/>
      <c r="P19" s="594"/>
      <c r="Q19" s="594"/>
      <c r="R19" s="595"/>
      <c r="S19" s="44"/>
      <c r="T19" s="44"/>
    </row>
    <row r="20" spans="1:20" ht="6" customHeight="1" thickBot="1">
      <c r="A20" s="51"/>
      <c r="B20" s="70"/>
      <c r="C20" s="386"/>
      <c r="D20" s="386"/>
      <c r="E20" s="386"/>
      <c r="F20" s="387"/>
      <c r="G20" s="388"/>
      <c r="H20" s="388"/>
      <c r="I20" s="388"/>
      <c r="J20" s="386"/>
      <c r="K20" s="386"/>
      <c r="L20" s="47"/>
      <c r="M20" s="47"/>
      <c r="N20" s="295"/>
      <c r="O20" s="295"/>
      <c r="P20" s="239"/>
      <c r="Q20" s="295"/>
      <c r="R20" s="295"/>
      <c r="S20" s="48"/>
      <c r="T20" s="44"/>
    </row>
    <row r="21" spans="1:20" ht="6" customHeight="1" thickBot="1">
      <c r="A21" s="51"/>
      <c r="B21" s="9"/>
      <c r="C21" s="10"/>
      <c r="D21" s="10"/>
      <c r="E21" s="10"/>
      <c r="F21" s="55"/>
      <c r="G21" s="56"/>
      <c r="H21" s="56"/>
      <c r="I21" s="56"/>
      <c r="J21" s="10"/>
      <c r="K21" s="10"/>
      <c r="L21" s="9"/>
      <c r="M21" s="9"/>
      <c r="N21" s="57"/>
      <c r="O21" s="57"/>
      <c r="P21" s="14"/>
      <c r="Q21" s="57"/>
      <c r="R21" s="57"/>
      <c r="S21" s="9"/>
      <c r="T21" s="44"/>
    </row>
    <row r="22" spans="1:20" s="38" customFormat="1" ht="4.5" customHeight="1">
      <c r="A22" s="58"/>
      <c r="B22" s="390"/>
      <c r="C22" s="210"/>
      <c r="D22" s="210"/>
      <c r="E22" s="210"/>
      <c r="F22" s="391"/>
      <c r="G22" s="392"/>
      <c r="H22" s="392"/>
      <c r="I22" s="392"/>
      <c r="J22" s="210"/>
      <c r="K22" s="210"/>
      <c r="L22" s="393"/>
      <c r="M22" s="393"/>
      <c r="N22" s="332"/>
      <c r="O22" s="332"/>
      <c r="P22" s="332"/>
      <c r="Q22" s="332"/>
      <c r="R22" s="332"/>
      <c r="S22" s="394"/>
      <c r="T22" s="59"/>
    </row>
    <row r="23" spans="1:20" ht="15.75" customHeight="1">
      <c r="A23" s="51"/>
      <c r="B23" s="51"/>
      <c r="C23" s="10"/>
      <c r="D23" s="10"/>
      <c r="E23" s="10"/>
      <c r="F23" s="55"/>
      <c r="G23" s="56"/>
      <c r="H23" s="56"/>
      <c r="I23" s="56"/>
      <c r="J23" s="10"/>
      <c r="K23" s="10"/>
      <c r="L23" s="9"/>
      <c r="M23" s="9"/>
      <c r="N23" s="596" t="s">
        <v>131</v>
      </c>
      <c r="O23" s="597"/>
      <c r="P23" s="25"/>
      <c r="Q23" s="596" t="s">
        <v>104</v>
      </c>
      <c r="R23" s="597"/>
      <c r="S23" s="44"/>
      <c r="T23" s="44"/>
    </row>
    <row r="24" spans="1:20" ht="24" customHeight="1">
      <c r="A24" s="51"/>
      <c r="B24" s="51"/>
      <c r="C24" s="584" t="s">
        <v>135</v>
      </c>
      <c r="D24" s="586" t="s">
        <v>1</v>
      </c>
      <c r="E24" s="39"/>
      <c r="F24" s="601" t="s">
        <v>208</v>
      </c>
      <c r="G24" s="602"/>
      <c r="H24" s="602"/>
      <c r="I24" s="602"/>
      <c r="J24" s="602"/>
      <c r="K24" s="602"/>
      <c r="L24" s="603"/>
      <c r="M24" s="466"/>
      <c r="N24" s="604" t="s">
        <v>209</v>
      </c>
      <c r="O24" s="605"/>
      <c r="P24" s="467"/>
      <c r="Q24" s="606"/>
      <c r="R24" s="607"/>
      <c r="S24" s="44"/>
      <c r="T24" s="44"/>
    </row>
    <row r="25" spans="1:20" s="38" customFormat="1" ht="6" customHeight="1">
      <c r="A25" s="58"/>
      <c r="B25" s="58"/>
      <c r="C25" s="588"/>
      <c r="D25" s="589"/>
      <c r="E25" s="39"/>
      <c r="F25" s="468"/>
      <c r="G25" s="468"/>
      <c r="H25" s="468"/>
      <c r="I25" s="468"/>
      <c r="J25" s="468"/>
      <c r="K25" s="468"/>
      <c r="L25" s="468"/>
      <c r="M25" s="468"/>
      <c r="N25" s="468"/>
      <c r="O25" s="468"/>
      <c r="P25" s="469"/>
      <c r="Q25" s="608"/>
      <c r="R25" s="609"/>
      <c r="S25" s="59"/>
      <c r="T25" s="59"/>
    </row>
    <row r="26" spans="1:20" ht="24" customHeight="1">
      <c r="A26" s="51"/>
      <c r="B26" s="51"/>
      <c r="C26" s="585"/>
      <c r="D26" s="587"/>
      <c r="E26" s="39"/>
      <c r="F26" s="601" t="s">
        <v>210</v>
      </c>
      <c r="G26" s="602"/>
      <c r="H26" s="602"/>
      <c r="I26" s="602"/>
      <c r="J26" s="602"/>
      <c r="K26" s="602"/>
      <c r="L26" s="603"/>
      <c r="M26" s="466"/>
      <c r="N26" s="604" t="s">
        <v>248</v>
      </c>
      <c r="O26" s="605"/>
      <c r="P26" s="467"/>
      <c r="Q26" s="610"/>
      <c r="R26" s="611"/>
      <c r="S26" s="44"/>
      <c r="T26" s="44"/>
    </row>
    <row r="27" spans="1:20" s="38" customFormat="1" ht="6" customHeight="1" thickBot="1">
      <c r="A27" s="58"/>
      <c r="B27" s="147"/>
      <c r="C27" s="125"/>
      <c r="D27" s="118"/>
      <c r="E27" s="128"/>
      <c r="F27" s="470"/>
      <c r="G27" s="470"/>
      <c r="H27" s="470"/>
      <c r="I27" s="470"/>
      <c r="J27" s="470"/>
      <c r="K27" s="470"/>
      <c r="L27" s="470"/>
      <c r="M27" s="471"/>
      <c r="N27" s="472"/>
      <c r="O27" s="472"/>
      <c r="P27" s="473"/>
      <c r="Q27" s="474"/>
      <c r="R27" s="474"/>
      <c r="S27" s="176"/>
      <c r="T27" s="59"/>
    </row>
    <row r="28" spans="1:20" s="38" customFormat="1" ht="6" customHeight="1" thickBot="1">
      <c r="A28" s="58"/>
      <c r="B28" s="130"/>
      <c r="C28" s="104"/>
      <c r="D28" s="74"/>
      <c r="E28" s="39"/>
      <c r="F28" s="475"/>
      <c r="G28" s="475"/>
      <c r="H28" s="475"/>
      <c r="I28" s="475"/>
      <c r="J28" s="475"/>
      <c r="K28" s="475"/>
      <c r="L28" s="475"/>
      <c r="M28" s="468"/>
      <c r="N28" s="476"/>
      <c r="O28" s="476"/>
      <c r="P28" s="469"/>
      <c r="Q28" s="477"/>
      <c r="R28" s="477"/>
      <c r="S28" s="130"/>
      <c r="T28" s="59"/>
    </row>
    <row r="29" spans="1:20" ht="6" customHeight="1">
      <c r="A29" s="51"/>
      <c r="B29" s="49"/>
      <c r="C29" s="95"/>
      <c r="D29" s="95"/>
      <c r="E29" s="95"/>
      <c r="F29" s="478"/>
      <c r="G29" s="479"/>
      <c r="H29" s="479"/>
      <c r="I29" s="479"/>
      <c r="J29" s="460"/>
      <c r="K29" s="460"/>
      <c r="L29" s="459"/>
      <c r="M29" s="459"/>
      <c r="N29" s="459"/>
      <c r="O29" s="459"/>
      <c r="P29" s="480"/>
      <c r="Q29" s="459"/>
      <c r="R29" s="459"/>
      <c r="S29" s="43"/>
      <c r="T29" s="44"/>
    </row>
    <row r="30" spans="1:20" ht="18.75" customHeight="1">
      <c r="A30" s="51"/>
      <c r="B30" s="51"/>
      <c r="C30" s="584" t="s">
        <v>136</v>
      </c>
      <c r="D30" s="586" t="s">
        <v>1</v>
      </c>
      <c r="E30" s="39"/>
      <c r="F30" s="623" t="s">
        <v>211</v>
      </c>
      <c r="G30" s="624"/>
      <c r="H30" s="624"/>
      <c r="I30" s="624"/>
      <c r="J30" s="624"/>
      <c r="K30" s="624"/>
      <c r="L30" s="624"/>
      <c r="M30" s="624"/>
      <c r="N30" s="624"/>
      <c r="O30" s="624"/>
      <c r="P30" s="624"/>
      <c r="Q30" s="624"/>
      <c r="R30" s="625"/>
      <c r="S30" s="44"/>
      <c r="T30" s="44"/>
    </row>
    <row r="31" spans="1:20" ht="18.75" customHeight="1">
      <c r="A31" s="51"/>
      <c r="B31" s="51"/>
      <c r="C31" s="588"/>
      <c r="D31" s="589"/>
      <c r="E31" s="39"/>
      <c r="F31" s="626"/>
      <c r="G31" s="627"/>
      <c r="H31" s="627"/>
      <c r="I31" s="627"/>
      <c r="J31" s="627"/>
      <c r="K31" s="627"/>
      <c r="L31" s="627"/>
      <c r="M31" s="627"/>
      <c r="N31" s="627"/>
      <c r="O31" s="627"/>
      <c r="P31" s="627"/>
      <c r="Q31" s="627"/>
      <c r="R31" s="628"/>
      <c r="S31" s="44"/>
      <c r="T31" s="44"/>
    </row>
    <row r="32" spans="1:20" ht="18.75" customHeight="1">
      <c r="A32" s="51"/>
      <c r="B32" s="51"/>
      <c r="C32" s="588"/>
      <c r="D32" s="589"/>
      <c r="E32" s="39"/>
      <c r="F32" s="626"/>
      <c r="G32" s="627"/>
      <c r="H32" s="627"/>
      <c r="I32" s="627"/>
      <c r="J32" s="627"/>
      <c r="K32" s="627"/>
      <c r="L32" s="627"/>
      <c r="M32" s="627"/>
      <c r="N32" s="627"/>
      <c r="O32" s="627"/>
      <c r="P32" s="627"/>
      <c r="Q32" s="627"/>
      <c r="R32" s="628"/>
      <c r="S32" s="44"/>
      <c r="T32" s="44"/>
    </row>
    <row r="33" spans="1:20" ht="18.75" customHeight="1">
      <c r="A33" s="51"/>
      <c r="B33" s="51"/>
      <c r="C33" s="588"/>
      <c r="D33" s="589"/>
      <c r="E33" s="39"/>
      <c r="F33" s="626"/>
      <c r="G33" s="627"/>
      <c r="H33" s="627"/>
      <c r="I33" s="627"/>
      <c r="J33" s="627"/>
      <c r="K33" s="627"/>
      <c r="L33" s="627"/>
      <c r="M33" s="627"/>
      <c r="N33" s="627"/>
      <c r="O33" s="627"/>
      <c r="P33" s="627"/>
      <c r="Q33" s="627"/>
      <c r="R33" s="628"/>
      <c r="S33" s="44"/>
      <c r="T33" s="44"/>
    </row>
    <row r="34" spans="1:20" ht="18.75" customHeight="1">
      <c r="A34" s="51"/>
      <c r="B34" s="51"/>
      <c r="C34" s="588"/>
      <c r="D34" s="589"/>
      <c r="E34" s="39"/>
      <c r="F34" s="626"/>
      <c r="G34" s="627"/>
      <c r="H34" s="627"/>
      <c r="I34" s="627"/>
      <c r="J34" s="627"/>
      <c r="K34" s="627"/>
      <c r="L34" s="627"/>
      <c r="M34" s="627"/>
      <c r="N34" s="627"/>
      <c r="O34" s="627"/>
      <c r="P34" s="627"/>
      <c r="Q34" s="627"/>
      <c r="R34" s="628"/>
      <c r="S34" s="44"/>
      <c r="T34" s="44"/>
    </row>
    <row r="35" spans="1:20" ht="18.75" customHeight="1">
      <c r="A35" s="51"/>
      <c r="B35" s="51"/>
      <c r="C35" s="585"/>
      <c r="D35" s="587"/>
      <c r="E35" s="39"/>
      <c r="F35" s="629"/>
      <c r="G35" s="630"/>
      <c r="H35" s="630"/>
      <c r="I35" s="630"/>
      <c r="J35" s="630"/>
      <c r="K35" s="630"/>
      <c r="L35" s="630"/>
      <c r="M35" s="630"/>
      <c r="N35" s="630"/>
      <c r="O35" s="630"/>
      <c r="P35" s="630"/>
      <c r="Q35" s="630"/>
      <c r="R35" s="631"/>
      <c r="S35" s="44"/>
      <c r="T35" s="44"/>
    </row>
    <row r="36" spans="1:20" s="38" customFormat="1" ht="6" customHeight="1" thickBot="1">
      <c r="A36" s="58"/>
      <c r="B36" s="147"/>
      <c r="C36" s="125"/>
      <c r="D36" s="118"/>
      <c r="E36" s="128"/>
      <c r="F36" s="481"/>
      <c r="G36" s="481"/>
      <c r="H36" s="481"/>
      <c r="I36" s="481"/>
      <c r="J36" s="481"/>
      <c r="K36" s="481"/>
      <c r="L36" s="481"/>
      <c r="M36" s="481"/>
      <c r="N36" s="481"/>
      <c r="O36" s="481"/>
      <c r="P36" s="481"/>
      <c r="Q36" s="481"/>
      <c r="R36" s="481"/>
      <c r="S36" s="176"/>
      <c r="T36" s="59"/>
    </row>
    <row r="37" spans="1:20" s="38" customFormat="1" ht="6" customHeight="1" thickBot="1">
      <c r="A37" s="58"/>
      <c r="B37" s="130"/>
      <c r="C37" s="104"/>
      <c r="D37" s="74"/>
      <c r="E37" s="39"/>
      <c r="F37" s="482"/>
      <c r="G37" s="482"/>
      <c r="H37" s="482"/>
      <c r="I37" s="482"/>
      <c r="J37" s="482"/>
      <c r="K37" s="482"/>
      <c r="L37" s="482"/>
      <c r="M37" s="482"/>
      <c r="N37" s="482"/>
      <c r="O37" s="482"/>
      <c r="P37" s="482"/>
      <c r="Q37" s="482"/>
      <c r="R37" s="482"/>
      <c r="S37" s="130"/>
      <c r="T37" s="59"/>
    </row>
    <row r="38" spans="1:20" ht="6" customHeight="1">
      <c r="A38" s="51"/>
      <c r="B38" s="49"/>
      <c r="C38" s="396"/>
      <c r="D38" s="396"/>
      <c r="E38" s="396"/>
      <c r="F38" s="483"/>
      <c r="G38" s="484"/>
      <c r="H38" s="484"/>
      <c r="I38" s="484"/>
      <c r="J38" s="460"/>
      <c r="K38" s="460"/>
      <c r="L38" s="459"/>
      <c r="M38" s="459"/>
      <c r="N38" s="459"/>
      <c r="O38" s="459"/>
      <c r="P38" s="480"/>
      <c r="Q38" s="459"/>
      <c r="R38" s="459"/>
      <c r="S38" s="43"/>
      <c r="T38" s="44"/>
    </row>
    <row r="39" spans="1:20" ht="20.25" customHeight="1">
      <c r="A39" s="51"/>
      <c r="B39" s="51"/>
      <c r="C39" s="584" t="s">
        <v>137</v>
      </c>
      <c r="D39" s="586" t="s">
        <v>1</v>
      </c>
      <c r="E39" s="39"/>
      <c r="F39" s="617" t="s">
        <v>212</v>
      </c>
      <c r="G39" s="618"/>
      <c r="H39" s="618"/>
      <c r="I39" s="618"/>
      <c r="J39" s="618"/>
      <c r="K39" s="618"/>
      <c r="L39" s="618"/>
      <c r="M39" s="618"/>
      <c r="N39" s="618"/>
      <c r="O39" s="618"/>
      <c r="P39" s="618"/>
      <c r="Q39" s="618"/>
      <c r="R39" s="619"/>
      <c r="S39" s="44"/>
      <c r="T39" s="44"/>
    </row>
    <row r="40" spans="1:20" s="3" customFormat="1" ht="12.75" customHeight="1">
      <c r="A40" s="53"/>
      <c r="B40" s="53"/>
      <c r="C40" s="585"/>
      <c r="D40" s="587"/>
      <c r="E40" s="39"/>
      <c r="F40" s="620"/>
      <c r="G40" s="621"/>
      <c r="H40" s="621"/>
      <c r="I40" s="621"/>
      <c r="J40" s="621"/>
      <c r="K40" s="621"/>
      <c r="L40" s="621"/>
      <c r="M40" s="621"/>
      <c r="N40" s="621"/>
      <c r="O40" s="621"/>
      <c r="P40" s="621"/>
      <c r="Q40" s="621"/>
      <c r="R40" s="622"/>
      <c r="S40" s="54"/>
      <c r="T40" s="54"/>
    </row>
    <row r="41" spans="1:20" s="38" customFormat="1" ht="6" customHeight="1" thickBot="1">
      <c r="A41" s="58"/>
      <c r="B41" s="147"/>
      <c r="C41" s="125"/>
      <c r="D41" s="118"/>
      <c r="E41" s="128"/>
      <c r="F41" s="481"/>
      <c r="G41" s="481"/>
      <c r="H41" s="481"/>
      <c r="I41" s="481"/>
      <c r="J41" s="481"/>
      <c r="K41" s="481"/>
      <c r="L41" s="481"/>
      <c r="M41" s="481"/>
      <c r="N41" s="481"/>
      <c r="O41" s="481"/>
      <c r="P41" s="481"/>
      <c r="Q41" s="481"/>
      <c r="R41" s="481"/>
      <c r="S41" s="176"/>
      <c r="T41" s="59"/>
    </row>
    <row r="42" spans="1:20" s="38" customFormat="1" ht="6" customHeight="1" thickBot="1">
      <c r="A42" s="58"/>
      <c r="B42" s="130"/>
      <c r="C42" s="104"/>
      <c r="D42" s="74"/>
      <c r="E42" s="39"/>
      <c r="F42" s="482"/>
      <c r="G42" s="482"/>
      <c r="H42" s="482"/>
      <c r="I42" s="482"/>
      <c r="J42" s="482"/>
      <c r="K42" s="482"/>
      <c r="L42" s="482"/>
      <c r="M42" s="482"/>
      <c r="N42" s="482"/>
      <c r="O42" s="482"/>
      <c r="P42" s="482"/>
      <c r="Q42" s="482"/>
      <c r="R42" s="482"/>
      <c r="S42" s="130"/>
      <c r="T42" s="59"/>
    </row>
    <row r="43" spans="1:20" ht="6" customHeight="1">
      <c r="A43" s="51"/>
      <c r="B43" s="49"/>
      <c r="C43" s="396"/>
      <c r="D43" s="396"/>
      <c r="E43" s="396"/>
      <c r="F43" s="483"/>
      <c r="G43" s="484"/>
      <c r="H43" s="484"/>
      <c r="I43" s="484"/>
      <c r="J43" s="459"/>
      <c r="K43" s="459"/>
      <c r="L43" s="459"/>
      <c r="M43" s="459"/>
      <c r="N43" s="459"/>
      <c r="O43" s="459"/>
      <c r="P43" s="480"/>
      <c r="Q43" s="459"/>
      <c r="R43" s="459"/>
      <c r="S43" s="43"/>
      <c r="T43" s="44"/>
    </row>
    <row r="44" spans="1:20" ht="12" customHeight="1">
      <c r="A44" s="51"/>
      <c r="B44" s="51"/>
      <c r="C44" s="584" t="s">
        <v>138</v>
      </c>
      <c r="D44" s="586" t="s">
        <v>1</v>
      </c>
      <c r="E44" s="39"/>
      <c r="F44" s="615" t="s">
        <v>2</v>
      </c>
      <c r="G44" s="632" t="s">
        <v>244</v>
      </c>
      <c r="H44" s="633"/>
      <c r="I44" s="633"/>
      <c r="J44" s="633"/>
      <c r="K44" s="633"/>
      <c r="L44" s="633"/>
      <c r="M44" s="633"/>
      <c r="N44" s="633"/>
      <c r="O44" s="633"/>
      <c r="P44" s="633"/>
      <c r="Q44" s="633"/>
      <c r="R44" s="634"/>
      <c r="S44" s="44"/>
      <c r="T44" s="44"/>
    </row>
    <row r="45" spans="1:20" ht="12" customHeight="1">
      <c r="A45" s="51"/>
      <c r="B45" s="51"/>
      <c r="C45" s="588"/>
      <c r="D45" s="589"/>
      <c r="E45" s="39"/>
      <c r="F45" s="616"/>
      <c r="G45" s="635"/>
      <c r="H45" s="636"/>
      <c r="I45" s="636"/>
      <c r="J45" s="636"/>
      <c r="K45" s="636"/>
      <c r="L45" s="636"/>
      <c r="M45" s="636"/>
      <c r="N45" s="636"/>
      <c r="O45" s="636"/>
      <c r="P45" s="636"/>
      <c r="Q45" s="636"/>
      <c r="R45" s="637"/>
      <c r="S45" s="44"/>
      <c r="T45" s="44"/>
    </row>
    <row r="46" spans="1:20" ht="4.5" customHeight="1">
      <c r="A46" s="51"/>
      <c r="B46" s="51"/>
      <c r="C46" s="588"/>
      <c r="D46" s="589"/>
      <c r="E46" s="39"/>
      <c r="F46" s="485"/>
      <c r="G46" s="486"/>
      <c r="H46" s="486"/>
      <c r="I46" s="486"/>
      <c r="J46" s="456"/>
      <c r="K46" s="456"/>
      <c r="L46" s="456"/>
      <c r="M46" s="456"/>
      <c r="N46" s="456"/>
      <c r="O46" s="456"/>
      <c r="P46" s="487"/>
      <c r="Q46" s="456"/>
      <c r="R46" s="456"/>
      <c r="S46" s="44"/>
      <c r="T46" s="44"/>
    </row>
    <row r="47" spans="1:20" s="12" customFormat="1" ht="12" customHeight="1">
      <c r="A47" s="60"/>
      <c r="B47" s="60"/>
      <c r="C47" s="588"/>
      <c r="D47" s="589"/>
      <c r="E47" s="39"/>
      <c r="F47" s="615" t="s">
        <v>3</v>
      </c>
      <c r="G47" s="632" t="s">
        <v>245</v>
      </c>
      <c r="H47" s="633"/>
      <c r="I47" s="633"/>
      <c r="J47" s="633"/>
      <c r="K47" s="633"/>
      <c r="L47" s="633"/>
      <c r="M47" s="633"/>
      <c r="N47" s="633"/>
      <c r="O47" s="633"/>
      <c r="P47" s="633"/>
      <c r="Q47" s="633"/>
      <c r="R47" s="634"/>
      <c r="S47" s="61"/>
      <c r="T47" s="61"/>
    </row>
    <row r="48" spans="1:20" s="12" customFormat="1" ht="12" customHeight="1">
      <c r="A48" s="60"/>
      <c r="B48" s="60"/>
      <c r="C48" s="588"/>
      <c r="D48" s="589"/>
      <c r="E48" s="39"/>
      <c r="F48" s="616"/>
      <c r="G48" s="635"/>
      <c r="H48" s="636"/>
      <c r="I48" s="636"/>
      <c r="J48" s="636"/>
      <c r="K48" s="636"/>
      <c r="L48" s="636"/>
      <c r="M48" s="636"/>
      <c r="N48" s="636"/>
      <c r="O48" s="636"/>
      <c r="P48" s="636"/>
      <c r="Q48" s="636"/>
      <c r="R48" s="637"/>
      <c r="S48" s="61"/>
      <c r="T48" s="61"/>
    </row>
    <row r="49" spans="1:20" s="12" customFormat="1" ht="4.5" customHeight="1">
      <c r="A49" s="60"/>
      <c r="B49" s="60"/>
      <c r="C49" s="588"/>
      <c r="D49" s="589"/>
      <c r="E49" s="39"/>
      <c r="F49" s="485"/>
      <c r="G49" s="488"/>
      <c r="H49" s="488"/>
      <c r="I49" s="488"/>
      <c r="J49" s="489"/>
      <c r="K49" s="489"/>
      <c r="L49" s="489"/>
      <c r="M49" s="489"/>
      <c r="N49" s="489"/>
      <c r="O49" s="489"/>
      <c r="P49" s="490"/>
      <c r="Q49" s="489"/>
      <c r="R49" s="489"/>
      <c r="S49" s="61"/>
      <c r="T49" s="61"/>
    </row>
    <row r="50" spans="1:20" s="12" customFormat="1" ht="12" customHeight="1">
      <c r="A50" s="60"/>
      <c r="B50" s="60"/>
      <c r="C50" s="588"/>
      <c r="D50" s="589"/>
      <c r="E50" s="39"/>
      <c r="F50" s="615" t="s">
        <v>4</v>
      </c>
      <c r="G50" s="632" t="s">
        <v>213</v>
      </c>
      <c r="H50" s="633"/>
      <c r="I50" s="633"/>
      <c r="J50" s="633"/>
      <c r="K50" s="633"/>
      <c r="L50" s="633"/>
      <c r="M50" s="633"/>
      <c r="N50" s="633"/>
      <c r="O50" s="633"/>
      <c r="P50" s="633"/>
      <c r="Q50" s="633"/>
      <c r="R50" s="634"/>
      <c r="S50" s="61"/>
      <c r="T50" s="61"/>
    </row>
    <row r="51" spans="1:20" s="17" customFormat="1" ht="12" customHeight="1">
      <c r="A51" s="64"/>
      <c r="B51" s="64"/>
      <c r="C51" s="585"/>
      <c r="D51" s="587"/>
      <c r="E51" s="39"/>
      <c r="F51" s="616"/>
      <c r="G51" s="635"/>
      <c r="H51" s="636"/>
      <c r="I51" s="636"/>
      <c r="J51" s="636"/>
      <c r="K51" s="636"/>
      <c r="L51" s="636"/>
      <c r="M51" s="636"/>
      <c r="N51" s="636"/>
      <c r="O51" s="636"/>
      <c r="P51" s="636"/>
      <c r="Q51" s="636"/>
      <c r="R51" s="637"/>
      <c r="S51" s="65"/>
      <c r="T51" s="65"/>
    </row>
    <row r="52" spans="1:20" s="29" customFormat="1" ht="6" customHeight="1" thickBot="1">
      <c r="A52" s="375"/>
      <c r="B52" s="398"/>
      <c r="C52" s="125"/>
      <c r="D52" s="118"/>
      <c r="E52" s="128"/>
      <c r="F52" s="399"/>
      <c r="G52" s="395"/>
      <c r="H52" s="395"/>
      <c r="I52" s="395"/>
      <c r="J52" s="395"/>
      <c r="K52" s="395"/>
      <c r="L52" s="395"/>
      <c r="M52" s="395"/>
      <c r="N52" s="395"/>
      <c r="O52" s="395"/>
      <c r="P52" s="395"/>
      <c r="Q52" s="395"/>
      <c r="R52" s="395"/>
      <c r="S52" s="400"/>
      <c r="T52" s="376"/>
    </row>
    <row r="53" spans="1:20" s="29" customFormat="1" ht="6" customHeight="1" thickBot="1">
      <c r="A53" s="375"/>
      <c r="B53" s="153"/>
      <c r="C53" s="104"/>
      <c r="D53" s="74"/>
      <c r="E53" s="39"/>
      <c r="F53" s="397"/>
      <c r="G53" s="389"/>
      <c r="H53" s="389"/>
      <c r="I53" s="389"/>
      <c r="J53" s="389"/>
      <c r="K53" s="389"/>
      <c r="L53" s="389"/>
      <c r="M53" s="389"/>
      <c r="N53" s="389"/>
      <c r="O53" s="389"/>
      <c r="P53" s="389"/>
      <c r="Q53" s="389"/>
      <c r="R53" s="389"/>
      <c r="S53" s="153"/>
      <c r="T53" s="376"/>
    </row>
    <row r="54" spans="1:20" ht="6" customHeight="1">
      <c r="A54" s="51"/>
      <c r="B54" s="49"/>
      <c r="C54" s="50"/>
      <c r="D54" s="50"/>
      <c r="E54" s="50"/>
      <c r="F54" s="77"/>
      <c r="G54" s="385"/>
      <c r="H54" s="385"/>
      <c r="I54" s="385"/>
      <c r="J54" s="41"/>
      <c r="K54" s="41"/>
      <c r="L54" s="41"/>
      <c r="M54" s="41"/>
      <c r="N54" s="41"/>
      <c r="O54" s="41"/>
      <c r="P54" s="42"/>
      <c r="Q54" s="41"/>
      <c r="R54" s="41"/>
      <c r="S54" s="43"/>
      <c r="T54" s="44"/>
    </row>
    <row r="55" spans="1:20" s="5" customFormat="1" ht="15" customHeight="1">
      <c r="A55" s="67"/>
      <c r="B55" s="67"/>
      <c r="C55" s="584" t="s">
        <v>139</v>
      </c>
      <c r="D55" s="586" t="s">
        <v>1</v>
      </c>
      <c r="E55" s="39"/>
      <c r="F55" s="506"/>
      <c r="G55" s="8" t="s">
        <v>0</v>
      </c>
      <c r="H55" s="8" t="s">
        <v>88</v>
      </c>
      <c r="I55" s="8"/>
      <c r="J55" s="78" t="s">
        <v>83</v>
      </c>
      <c r="K55" s="612"/>
      <c r="L55" s="613"/>
      <c r="M55" s="613"/>
      <c r="N55" s="613"/>
      <c r="O55" s="614"/>
      <c r="P55" s="298" t="s">
        <v>85</v>
      </c>
      <c r="Q55" s="405"/>
      <c r="R55" s="7"/>
      <c r="S55" s="68"/>
      <c r="T55" s="68"/>
    </row>
    <row r="56" spans="1:20" s="5" customFormat="1" ht="4.5" customHeight="1">
      <c r="A56" s="67"/>
      <c r="B56" s="67"/>
      <c r="C56" s="588"/>
      <c r="D56" s="589"/>
      <c r="E56" s="39"/>
      <c r="F56" s="23"/>
      <c r="G56" s="8" t="s">
        <v>0</v>
      </c>
      <c r="H56" s="8"/>
      <c r="I56" s="8"/>
      <c r="J56" s="11"/>
      <c r="K56" s="11"/>
      <c r="L56" s="7"/>
      <c r="M56" s="7"/>
      <c r="N56" s="7"/>
      <c r="O56" s="7"/>
      <c r="P56" s="31"/>
      <c r="Q56" s="7"/>
      <c r="R56" s="7"/>
      <c r="S56" s="68"/>
      <c r="T56" s="68"/>
    </row>
    <row r="57" spans="1:20" s="5" customFormat="1" ht="15" customHeight="1">
      <c r="A57" s="67"/>
      <c r="B57" s="67"/>
      <c r="C57" s="588"/>
      <c r="D57" s="589"/>
      <c r="E57" s="39"/>
      <c r="F57" s="506" t="s">
        <v>214</v>
      </c>
      <c r="G57" s="8" t="s">
        <v>0</v>
      </c>
      <c r="H57" s="8" t="s">
        <v>35</v>
      </c>
      <c r="I57" s="8"/>
      <c r="J57" s="11"/>
      <c r="K57" s="11"/>
      <c r="L57" s="7"/>
      <c r="M57" s="7"/>
      <c r="N57" s="7"/>
      <c r="O57" s="7"/>
      <c r="P57" s="31"/>
      <c r="Q57" s="7"/>
      <c r="R57" s="7"/>
      <c r="S57" s="68"/>
      <c r="T57" s="68"/>
    </row>
    <row r="58" spans="1:20" s="5" customFormat="1" ht="4.5" customHeight="1">
      <c r="A58" s="67"/>
      <c r="B58" s="67"/>
      <c r="C58" s="588"/>
      <c r="D58" s="589"/>
      <c r="E58" s="39"/>
      <c r="F58" s="23"/>
      <c r="G58" s="8" t="s">
        <v>0</v>
      </c>
      <c r="H58" s="8"/>
      <c r="I58" s="8"/>
      <c r="J58" s="11"/>
      <c r="K58" s="11"/>
      <c r="L58" s="7"/>
      <c r="M58" s="7"/>
      <c r="N58" s="7"/>
      <c r="O58" s="7"/>
      <c r="P58" s="31"/>
      <c r="Q58" s="7"/>
      <c r="R58" s="7"/>
      <c r="S58" s="68"/>
      <c r="T58" s="68"/>
    </row>
    <row r="59" spans="1:20" s="5" customFormat="1" ht="15" customHeight="1">
      <c r="A59" s="67"/>
      <c r="B59" s="67"/>
      <c r="C59" s="585"/>
      <c r="D59" s="587"/>
      <c r="E59" s="39"/>
      <c r="F59" s="506"/>
      <c r="G59" s="8" t="s">
        <v>0</v>
      </c>
      <c r="H59" s="8" t="s">
        <v>21</v>
      </c>
      <c r="I59" s="8"/>
      <c r="J59" s="78" t="s">
        <v>83</v>
      </c>
      <c r="K59" s="612"/>
      <c r="L59" s="613"/>
      <c r="M59" s="613"/>
      <c r="N59" s="613"/>
      <c r="O59" s="614"/>
      <c r="P59" s="298" t="s">
        <v>85</v>
      </c>
      <c r="Q59" s="405"/>
      <c r="R59" s="7"/>
      <c r="S59" s="68"/>
      <c r="T59" s="68"/>
    </row>
    <row r="60" spans="1:20" s="37" customFormat="1" ht="6" customHeight="1" thickBot="1">
      <c r="A60" s="107"/>
      <c r="B60" s="134"/>
      <c r="C60" s="125"/>
      <c r="D60" s="118"/>
      <c r="E60" s="128"/>
      <c r="F60" s="119"/>
      <c r="G60" s="120"/>
      <c r="H60" s="120"/>
      <c r="I60" s="120"/>
      <c r="J60" s="126"/>
      <c r="K60" s="150"/>
      <c r="L60" s="150"/>
      <c r="M60" s="245"/>
      <c r="N60" s="127"/>
      <c r="O60" s="127"/>
      <c r="P60" s="127"/>
      <c r="Q60" s="127"/>
      <c r="R60" s="127"/>
      <c r="S60" s="148"/>
      <c r="T60" s="110"/>
    </row>
    <row r="61" spans="1:20" ht="6" customHeight="1" thickBot="1">
      <c r="A61" s="51"/>
      <c r="B61" s="9"/>
      <c r="C61" s="52"/>
      <c r="D61" s="52"/>
      <c r="E61" s="52"/>
      <c r="F61" s="45"/>
      <c r="G61" s="9"/>
      <c r="H61" s="9"/>
      <c r="I61" s="9"/>
      <c r="J61" s="9"/>
      <c r="K61" s="9"/>
      <c r="L61" s="9"/>
      <c r="M61" s="9"/>
      <c r="N61" s="9"/>
      <c r="O61" s="9"/>
      <c r="P61" s="33"/>
      <c r="Q61" s="9"/>
      <c r="R61" s="9"/>
      <c r="S61" s="9"/>
      <c r="T61" s="44"/>
    </row>
    <row r="62" spans="1:20" s="38" customFormat="1" ht="6" customHeight="1">
      <c r="A62" s="58"/>
      <c r="B62" s="390"/>
      <c r="C62" s="195"/>
      <c r="D62" s="195"/>
      <c r="E62" s="195"/>
      <c r="F62" s="402"/>
      <c r="G62" s="393"/>
      <c r="H62" s="393"/>
      <c r="I62" s="393"/>
      <c r="J62" s="393"/>
      <c r="K62" s="393"/>
      <c r="L62" s="393"/>
      <c r="M62" s="393"/>
      <c r="N62" s="393"/>
      <c r="O62" s="393"/>
      <c r="P62" s="393"/>
      <c r="Q62" s="393"/>
      <c r="R62" s="393"/>
      <c r="S62" s="394"/>
      <c r="T62" s="59"/>
    </row>
    <row r="63" spans="1:20" ht="12.75" customHeight="1">
      <c r="A63" s="51"/>
      <c r="B63" s="51"/>
      <c r="C63" s="584" t="s">
        <v>140</v>
      </c>
      <c r="D63" s="586" t="s">
        <v>1</v>
      </c>
      <c r="E63" s="39"/>
      <c r="F63" s="639">
        <v>41663</v>
      </c>
      <c r="G63" s="640"/>
      <c r="H63" s="640"/>
      <c r="I63" s="640"/>
      <c r="J63" s="641"/>
      <c r="K63" s="638"/>
      <c r="L63" s="73"/>
      <c r="M63" s="73"/>
      <c r="N63" s="73"/>
      <c r="O63" s="73"/>
      <c r="P63" s="73"/>
      <c r="Q63" s="73"/>
      <c r="R63" s="73"/>
      <c r="S63" s="44"/>
      <c r="T63" s="44"/>
    </row>
    <row r="64" spans="1:20" ht="12.75" customHeight="1">
      <c r="A64" s="51"/>
      <c r="B64" s="51"/>
      <c r="C64" s="585"/>
      <c r="D64" s="587"/>
      <c r="E64" s="39"/>
      <c r="F64" s="642"/>
      <c r="G64" s="643"/>
      <c r="H64" s="643"/>
      <c r="I64" s="643"/>
      <c r="J64" s="644"/>
      <c r="K64" s="638"/>
      <c r="L64" s="73"/>
      <c r="M64" s="73"/>
      <c r="N64" s="73"/>
      <c r="O64" s="73"/>
      <c r="P64" s="73"/>
      <c r="Q64" s="73"/>
      <c r="R64" s="73"/>
      <c r="S64" s="44"/>
      <c r="T64" s="44"/>
    </row>
    <row r="65" spans="1:20" s="38" customFormat="1" ht="6" customHeight="1" thickBot="1">
      <c r="A65" s="58"/>
      <c r="B65" s="147"/>
      <c r="C65" s="125"/>
      <c r="D65" s="118"/>
      <c r="E65" s="128"/>
      <c r="F65" s="403"/>
      <c r="G65" s="403"/>
      <c r="H65" s="403"/>
      <c r="I65" s="403"/>
      <c r="J65" s="403"/>
      <c r="K65" s="403"/>
      <c r="L65" s="404"/>
      <c r="M65" s="404"/>
      <c r="N65" s="404"/>
      <c r="O65" s="404"/>
      <c r="P65" s="404"/>
      <c r="Q65" s="404"/>
      <c r="R65" s="404"/>
      <c r="S65" s="176"/>
      <c r="T65" s="59"/>
    </row>
    <row r="66" spans="1:20" s="38" customFormat="1" ht="6" customHeight="1">
      <c r="A66" s="58"/>
      <c r="B66" s="130"/>
      <c r="C66" s="104"/>
      <c r="D66" s="74"/>
      <c r="E66" s="39"/>
      <c r="F66" s="401"/>
      <c r="G66" s="401"/>
      <c r="H66" s="401"/>
      <c r="I66" s="401"/>
      <c r="J66" s="401"/>
      <c r="K66" s="401"/>
      <c r="L66" s="73"/>
      <c r="M66" s="73"/>
      <c r="N66" s="73"/>
      <c r="O66" s="73"/>
      <c r="P66" s="73"/>
      <c r="Q66" s="73"/>
      <c r="R66" s="73"/>
      <c r="S66" s="130"/>
      <c r="T66" s="59"/>
    </row>
  </sheetData>
  <mergeCells count="42">
    <mergeCell ref="C44:C51"/>
    <mergeCell ref="D44:D51"/>
    <mergeCell ref="G44:R45"/>
    <mergeCell ref="G47:R48"/>
    <mergeCell ref="F47:F48"/>
    <mergeCell ref="K63:K64"/>
    <mergeCell ref="F63:J64"/>
    <mergeCell ref="K59:O59"/>
    <mergeCell ref="F50:F51"/>
    <mergeCell ref="G50:R51"/>
    <mergeCell ref="C30:C35"/>
    <mergeCell ref="D30:D35"/>
    <mergeCell ref="F39:R40"/>
    <mergeCell ref="F30:R35"/>
    <mergeCell ref="C39:C40"/>
    <mergeCell ref="D39:D40"/>
    <mergeCell ref="Q24:R26"/>
    <mergeCell ref="F13:R14"/>
    <mergeCell ref="F18:R19"/>
    <mergeCell ref="N26:O26"/>
    <mergeCell ref="K55:O55"/>
    <mergeCell ref="F44:F45"/>
    <mergeCell ref="D24:D26"/>
    <mergeCell ref="C8:C9"/>
    <mergeCell ref="D8:D9"/>
    <mergeCell ref="Q23:R23"/>
    <mergeCell ref="F2:R4"/>
    <mergeCell ref="F5:R5"/>
    <mergeCell ref="F26:L26"/>
    <mergeCell ref="N23:O23"/>
    <mergeCell ref="F24:L24"/>
    <mergeCell ref="N24:O24"/>
    <mergeCell ref="C63:C64"/>
    <mergeCell ref="D63:D64"/>
    <mergeCell ref="C55:C59"/>
    <mergeCell ref="D55:D59"/>
    <mergeCell ref="F8:R9"/>
    <mergeCell ref="C13:C14"/>
    <mergeCell ref="D13:D14"/>
    <mergeCell ref="C18:C19"/>
    <mergeCell ref="D18:D19"/>
    <mergeCell ref="C24:C26"/>
  </mergeCells>
  <phoneticPr fontId="5" type="noConversion"/>
  <pageMargins left="0.39370078740157483" right="0.39370078740157483" top="0.39370078740157483" bottom="0.39370078740157483" header="0.31496062992125984" footer="0.35433070866141736"/>
  <pageSetup paperSize="9" scale="84"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39997558519241921"/>
  </sheetPr>
  <dimension ref="A1:AC160"/>
  <sheetViews>
    <sheetView showGridLines="0" zoomScaleNormal="100" zoomScaleSheetLayoutView="100" workbookViewId="0">
      <selection activeCell="H169" sqref="H169"/>
    </sheetView>
  </sheetViews>
  <sheetFormatPr defaultRowHeight="12.75"/>
  <cols>
    <col min="1" max="2" width="2" customWidth="1"/>
    <col min="3" max="3" width="22.7109375" style="2" customWidth="1"/>
    <col min="4" max="4" width="1.42578125" style="2" customWidth="1"/>
    <col min="5" max="5" width="0.85546875" style="2" customWidth="1"/>
    <col min="6" max="6" width="3" style="20" customWidth="1"/>
    <col min="7" max="7" width="0.5703125" customWidth="1"/>
    <col min="8" max="8" width="11.42578125" customWidth="1"/>
    <col min="9" max="9" width="1.7109375" customWidth="1"/>
    <col min="10" max="10" width="7.7109375" customWidth="1"/>
    <col min="11" max="11" width="3" customWidth="1"/>
    <col min="12" max="12" width="1.5703125" customWidth="1"/>
    <col min="13" max="13" width="2.5703125" customWidth="1"/>
    <col min="14" max="14" width="3.28515625" customWidth="1"/>
    <col min="15" max="15" width="2.42578125" customWidth="1"/>
    <col min="16" max="16" width="4" customWidth="1"/>
    <col min="17" max="18" width="2.5703125" customWidth="1"/>
    <col min="19" max="19" width="5.28515625" customWidth="1"/>
    <col min="20" max="20" width="4.42578125" customWidth="1"/>
    <col min="21" max="21" width="6.42578125" customWidth="1"/>
    <col min="22" max="22" width="3" customWidth="1"/>
    <col min="23" max="23" width="1.140625" customWidth="1"/>
    <col min="24" max="26" width="1.85546875" customWidth="1"/>
    <col min="27" max="27" width="4.140625" customWidth="1"/>
    <col min="28" max="28" width="4" customWidth="1"/>
    <col min="29" max="29" width="2" customWidth="1"/>
  </cols>
  <sheetData>
    <row r="1" spans="1:29" ht="9" customHeight="1" thickBot="1">
      <c r="A1" s="49"/>
      <c r="B1" s="41"/>
      <c r="C1" s="50"/>
      <c r="D1" s="50"/>
      <c r="E1" s="50"/>
      <c r="F1" s="77"/>
      <c r="G1" s="41"/>
      <c r="H1" s="41"/>
      <c r="I1" s="41"/>
      <c r="J1" s="41"/>
      <c r="K1" s="41"/>
      <c r="L1" s="41"/>
      <c r="M1" s="41"/>
      <c r="N1" s="41"/>
      <c r="O1" s="41"/>
      <c r="P1" s="41"/>
      <c r="Q1" s="41"/>
      <c r="R1" s="41"/>
      <c r="S1" s="41"/>
      <c r="T1" s="41"/>
      <c r="U1" s="41"/>
      <c r="V1" s="41"/>
      <c r="W1" s="41"/>
      <c r="X1" s="41"/>
      <c r="Y1" s="41"/>
      <c r="Z1" s="41"/>
      <c r="AA1" s="41"/>
      <c r="AB1" s="41"/>
      <c r="AC1" s="43"/>
    </row>
    <row r="2" spans="1:29" ht="16.5" customHeight="1" thickBot="1">
      <c r="A2" s="51"/>
      <c r="B2" s="645" t="s">
        <v>151</v>
      </c>
      <c r="C2" s="646"/>
      <c r="D2" s="646"/>
      <c r="E2" s="646"/>
      <c r="F2" s="646"/>
      <c r="G2" s="646"/>
      <c r="H2" s="646"/>
      <c r="I2" s="646"/>
      <c r="J2" s="646"/>
      <c r="K2" s="646"/>
      <c r="L2" s="646"/>
      <c r="M2" s="646"/>
      <c r="N2" s="646"/>
      <c r="O2" s="646"/>
      <c r="P2" s="646"/>
      <c r="Q2" s="646"/>
      <c r="R2" s="646"/>
      <c r="S2" s="646"/>
      <c r="T2" s="646"/>
      <c r="U2" s="646"/>
      <c r="V2" s="646"/>
      <c r="W2" s="646"/>
      <c r="X2" s="646"/>
      <c r="Y2" s="646"/>
      <c r="Z2" s="646"/>
      <c r="AA2" s="646"/>
      <c r="AB2" s="647"/>
      <c r="AC2" s="132"/>
    </row>
    <row r="3" spans="1:29" ht="9" customHeight="1" thickBot="1">
      <c r="A3" s="51"/>
      <c r="B3" s="9"/>
      <c r="C3" s="52"/>
      <c r="D3" s="52"/>
      <c r="E3" s="52"/>
      <c r="F3" s="23"/>
      <c r="G3" s="9"/>
      <c r="H3" s="9"/>
      <c r="I3" s="9"/>
      <c r="J3" s="9"/>
      <c r="K3" s="9"/>
      <c r="L3" s="9"/>
      <c r="M3" s="9"/>
      <c r="N3" s="9"/>
      <c r="O3" s="9"/>
      <c r="P3" s="9"/>
      <c r="Q3" s="9"/>
      <c r="R3" s="9"/>
      <c r="S3" s="9"/>
      <c r="T3" s="9"/>
      <c r="U3" s="9"/>
      <c r="V3" s="9"/>
      <c r="W3" s="9"/>
      <c r="X3" s="9"/>
      <c r="Y3" s="9"/>
      <c r="Z3" s="9"/>
      <c r="AA3" s="9"/>
      <c r="AB3" s="9"/>
      <c r="AC3" s="59"/>
    </row>
    <row r="4" spans="1:29" s="5" customFormat="1" ht="9" customHeight="1">
      <c r="A4" s="67"/>
      <c r="B4" s="112"/>
      <c r="C4" s="113"/>
      <c r="D4" s="113"/>
      <c r="E4" s="113"/>
      <c r="F4" s="77"/>
      <c r="G4" s="114"/>
      <c r="H4" s="95"/>
      <c r="I4" s="95"/>
      <c r="J4" s="95"/>
      <c r="K4" s="96"/>
      <c r="L4" s="96"/>
      <c r="M4" s="96"/>
      <c r="N4" s="97"/>
      <c r="O4" s="97"/>
      <c r="P4" s="97"/>
      <c r="Q4" s="97"/>
      <c r="R4" s="97"/>
      <c r="S4" s="97"/>
      <c r="T4" s="97"/>
      <c r="U4" s="97"/>
      <c r="V4" s="97"/>
      <c r="W4" s="97"/>
      <c r="X4" s="97"/>
      <c r="Y4" s="97"/>
      <c r="Z4" s="97"/>
      <c r="AA4" s="97"/>
      <c r="AB4" s="115"/>
      <c r="AC4" s="68"/>
    </row>
    <row r="5" spans="1:29" s="5" customFormat="1" ht="15" customHeight="1">
      <c r="A5" s="67"/>
      <c r="B5" s="67"/>
      <c r="C5" s="584" t="s">
        <v>141</v>
      </c>
      <c r="D5" s="586" t="s">
        <v>1</v>
      </c>
      <c r="E5" s="74"/>
      <c r="F5" s="506"/>
      <c r="G5" s="8" t="s">
        <v>0</v>
      </c>
      <c r="H5" s="8" t="s">
        <v>33</v>
      </c>
      <c r="I5" s="8"/>
      <c r="J5" s="8" t="s">
        <v>0</v>
      </c>
      <c r="K5" s="11"/>
      <c r="L5" s="11"/>
      <c r="M5" s="11"/>
      <c r="N5" s="7"/>
      <c r="O5" s="7"/>
      <c r="P5" s="7"/>
      <c r="Q5" s="7"/>
      <c r="R5" s="7"/>
      <c r="S5" s="7"/>
      <c r="T5" s="7"/>
      <c r="U5" s="7"/>
      <c r="V5" s="7"/>
      <c r="W5" s="7"/>
      <c r="X5" s="7"/>
      <c r="Y5" s="7"/>
      <c r="Z5" s="7"/>
      <c r="AA5" s="7"/>
      <c r="AB5" s="68"/>
      <c r="AC5" s="68"/>
    </row>
    <row r="6" spans="1:29" s="5" customFormat="1" ht="6.75" customHeight="1">
      <c r="A6" s="67"/>
      <c r="B6" s="67"/>
      <c r="C6" s="588"/>
      <c r="D6" s="589"/>
      <c r="E6" s="74"/>
      <c r="F6" s="23"/>
      <c r="G6" s="8" t="s">
        <v>0</v>
      </c>
      <c r="H6" s="8"/>
      <c r="I6" s="8"/>
      <c r="J6" s="8"/>
      <c r="K6" s="11"/>
      <c r="L6" s="11"/>
      <c r="M6" s="11"/>
      <c r="N6" s="7"/>
      <c r="O6" s="7"/>
      <c r="P6" s="7"/>
      <c r="Q6" s="7"/>
      <c r="R6" s="7"/>
      <c r="S6" s="7"/>
      <c r="T6" s="7"/>
      <c r="U6" s="7"/>
      <c r="V6" s="7"/>
      <c r="W6" s="7"/>
      <c r="X6" s="7"/>
      <c r="Y6" s="7"/>
      <c r="Z6" s="7"/>
      <c r="AA6" s="7"/>
      <c r="AB6" s="68"/>
      <c r="AC6" s="68"/>
    </row>
    <row r="7" spans="1:29" s="5" customFormat="1" ht="15" customHeight="1">
      <c r="A7" s="67"/>
      <c r="B7" s="67"/>
      <c r="C7" s="588"/>
      <c r="D7" s="589"/>
      <c r="E7" s="74"/>
      <c r="F7" s="506"/>
      <c r="G7" s="8" t="s">
        <v>0</v>
      </c>
      <c r="H7" s="8" t="s">
        <v>34</v>
      </c>
      <c r="I7" s="78"/>
      <c r="J7" s="507"/>
      <c r="K7" s="10" t="s">
        <v>33</v>
      </c>
      <c r="L7" s="11"/>
      <c r="M7" s="11"/>
      <c r="N7" s="62"/>
      <c r="O7" s="62"/>
      <c r="P7" s="7"/>
      <c r="Q7" s="7"/>
      <c r="R7" s="7"/>
      <c r="S7" s="7"/>
      <c r="T7" s="7"/>
      <c r="U7" s="7"/>
      <c r="V7" s="7"/>
      <c r="W7" s="7"/>
      <c r="X7" s="7"/>
      <c r="Y7" s="7"/>
      <c r="Z7" s="7"/>
      <c r="AA7" s="7"/>
      <c r="AB7" s="68"/>
      <c r="AC7" s="68"/>
    </row>
    <row r="8" spans="1:29" s="5" customFormat="1" ht="6.75" customHeight="1">
      <c r="A8" s="67"/>
      <c r="B8" s="67"/>
      <c r="C8" s="588"/>
      <c r="D8" s="589"/>
      <c r="E8" s="74"/>
      <c r="F8" s="23"/>
      <c r="G8" s="8" t="s">
        <v>0</v>
      </c>
      <c r="H8" s="8"/>
      <c r="I8" s="8"/>
      <c r="J8" s="8"/>
      <c r="K8" s="11"/>
      <c r="L8" s="11"/>
      <c r="M8" s="11"/>
      <c r="N8" s="7"/>
      <c r="O8" s="7"/>
      <c r="P8" s="7"/>
      <c r="Q8" s="7"/>
      <c r="R8" s="7"/>
      <c r="S8" s="7"/>
      <c r="T8" s="7"/>
      <c r="U8" s="7"/>
      <c r="V8" s="7"/>
      <c r="W8" s="7"/>
      <c r="X8" s="7"/>
      <c r="Y8" s="7"/>
      <c r="Z8" s="7"/>
      <c r="AA8" s="7"/>
      <c r="AB8" s="68"/>
      <c r="AC8" s="68"/>
    </row>
    <row r="9" spans="1:29" s="5" customFormat="1" ht="15" customHeight="1">
      <c r="A9" s="67"/>
      <c r="B9" s="67"/>
      <c r="C9" s="588"/>
      <c r="D9" s="589"/>
      <c r="E9" s="74"/>
      <c r="F9" s="506" t="s">
        <v>214</v>
      </c>
      <c r="G9" s="8" t="s">
        <v>0</v>
      </c>
      <c r="H9" s="8" t="s">
        <v>35</v>
      </c>
      <c r="I9" s="8"/>
      <c r="J9" s="8"/>
      <c r="K9" s="11"/>
      <c r="L9" s="11"/>
      <c r="M9" s="11"/>
      <c r="N9" s="7"/>
      <c r="O9" s="7"/>
      <c r="P9" s="7"/>
      <c r="Q9" s="7"/>
      <c r="R9" s="7"/>
      <c r="S9" s="7"/>
      <c r="T9" s="7"/>
      <c r="U9" s="7"/>
      <c r="V9" s="7"/>
      <c r="W9" s="7"/>
      <c r="X9" s="7"/>
      <c r="Y9" s="7"/>
      <c r="Z9" s="7"/>
      <c r="AA9" s="7"/>
      <c r="AB9" s="68"/>
      <c r="AC9" s="68"/>
    </row>
    <row r="10" spans="1:29" s="5" customFormat="1" ht="6.75" customHeight="1">
      <c r="A10" s="67"/>
      <c r="B10" s="67"/>
      <c r="C10" s="588"/>
      <c r="D10" s="589"/>
      <c r="E10" s="74"/>
      <c r="F10" s="23"/>
      <c r="G10" s="8" t="s">
        <v>0</v>
      </c>
      <c r="H10" s="8"/>
      <c r="I10" s="8"/>
      <c r="J10" s="8"/>
      <c r="K10" s="11"/>
      <c r="L10" s="11"/>
      <c r="M10" s="11"/>
      <c r="N10" s="7"/>
      <c r="O10" s="7"/>
      <c r="P10" s="7"/>
      <c r="Q10" s="7"/>
      <c r="R10" s="7"/>
      <c r="S10" s="7"/>
      <c r="T10" s="7"/>
      <c r="U10" s="7"/>
      <c r="V10" s="7"/>
      <c r="W10" s="7"/>
      <c r="X10" s="7"/>
      <c r="Y10" s="7"/>
      <c r="Z10" s="7"/>
      <c r="AA10" s="7"/>
      <c r="AB10" s="68"/>
      <c r="AC10" s="68"/>
    </row>
    <row r="11" spans="1:29" s="5" customFormat="1" ht="15" customHeight="1">
      <c r="A11" s="67"/>
      <c r="B11" s="67"/>
      <c r="C11" s="588"/>
      <c r="D11" s="589"/>
      <c r="E11" s="74"/>
      <c r="F11" s="506"/>
      <c r="G11" s="8" t="s">
        <v>0</v>
      </c>
      <c r="H11" s="8" t="s">
        <v>36</v>
      </c>
      <c r="I11" s="8"/>
      <c r="J11" s="8"/>
      <c r="K11" s="11"/>
      <c r="L11" s="11"/>
      <c r="M11" s="11"/>
      <c r="N11" s="7"/>
      <c r="O11" s="7"/>
      <c r="P11" s="7"/>
      <c r="Q11" s="7"/>
      <c r="R11" s="7"/>
      <c r="S11" s="7"/>
      <c r="T11" s="7"/>
      <c r="U11" s="7"/>
      <c r="V11" s="7"/>
      <c r="W11" s="7"/>
      <c r="X11" s="7"/>
      <c r="Y11" s="7"/>
      <c r="Z11" s="7"/>
      <c r="AA11" s="7"/>
      <c r="AB11" s="68"/>
      <c r="AC11" s="68"/>
    </row>
    <row r="12" spans="1:29" s="5" customFormat="1" ht="6.75" customHeight="1">
      <c r="A12" s="67"/>
      <c r="B12" s="67"/>
      <c r="C12" s="588"/>
      <c r="D12" s="589"/>
      <c r="E12" s="74"/>
      <c r="F12" s="23"/>
      <c r="G12" s="8" t="s">
        <v>0</v>
      </c>
      <c r="H12" s="8"/>
      <c r="I12" s="8"/>
      <c r="J12" s="8"/>
      <c r="K12" s="11"/>
      <c r="L12" s="11"/>
      <c r="M12" s="11"/>
      <c r="N12" s="7"/>
      <c r="O12" s="7"/>
      <c r="P12" s="7"/>
      <c r="Q12" s="7"/>
      <c r="R12" s="7"/>
      <c r="S12" s="7"/>
      <c r="T12" s="7"/>
      <c r="U12" s="7"/>
      <c r="V12" s="7"/>
      <c r="W12" s="7"/>
      <c r="X12" s="7"/>
      <c r="Y12" s="7"/>
      <c r="Z12" s="7"/>
      <c r="AA12" s="7"/>
      <c r="AB12" s="68"/>
      <c r="AC12" s="68"/>
    </row>
    <row r="13" spans="1:29" s="5" customFormat="1" ht="15" customHeight="1">
      <c r="A13" s="67"/>
      <c r="B13" s="67"/>
      <c r="C13" s="588"/>
      <c r="D13" s="589"/>
      <c r="E13" s="74"/>
      <c r="F13" s="506"/>
      <c r="G13" s="8" t="s">
        <v>0</v>
      </c>
      <c r="H13" s="8" t="s">
        <v>37</v>
      </c>
      <c r="I13" s="8"/>
      <c r="J13" s="8"/>
      <c r="K13" s="11"/>
      <c r="L13" s="11"/>
      <c r="M13" s="11"/>
      <c r="N13" s="7"/>
      <c r="O13" s="7"/>
      <c r="P13" s="7"/>
      <c r="Q13" s="7"/>
      <c r="R13" s="7"/>
      <c r="S13" s="7"/>
      <c r="T13" s="7"/>
      <c r="U13" s="7"/>
      <c r="V13" s="7"/>
      <c r="W13" s="7"/>
      <c r="X13" s="7"/>
      <c r="Y13" s="7"/>
      <c r="Z13" s="7"/>
      <c r="AA13" s="7"/>
      <c r="AB13" s="68"/>
      <c r="AC13" s="68"/>
    </row>
    <row r="14" spans="1:29" s="5" customFormat="1" ht="6.75" customHeight="1">
      <c r="A14" s="67"/>
      <c r="B14" s="67"/>
      <c r="C14" s="588"/>
      <c r="D14" s="589"/>
      <c r="E14" s="74"/>
      <c r="F14" s="23"/>
      <c r="G14" s="11"/>
      <c r="H14" s="11"/>
      <c r="I14" s="11"/>
      <c r="J14" s="11"/>
      <c r="K14" s="11"/>
      <c r="L14" s="11"/>
      <c r="M14" s="11"/>
      <c r="N14" s="7"/>
      <c r="O14" s="7"/>
      <c r="P14" s="7"/>
      <c r="Q14" s="7"/>
      <c r="R14" s="7"/>
      <c r="S14" s="7"/>
      <c r="T14" s="7"/>
      <c r="U14" s="7"/>
      <c r="V14" s="7"/>
      <c r="W14" s="7"/>
      <c r="X14" s="7"/>
      <c r="Y14" s="7"/>
      <c r="Z14" s="7"/>
      <c r="AA14" s="7"/>
      <c r="AB14" s="68"/>
      <c r="AC14" s="68"/>
    </row>
    <row r="15" spans="1:29" s="5" customFormat="1" ht="15" customHeight="1">
      <c r="A15" s="67"/>
      <c r="B15" s="67"/>
      <c r="C15" s="585"/>
      <c r="D15" s="587"/>
      <c r="E15" s="74"/>
      <c r="F15" s="506"/>
      <c r="G15" s="8" t="s">
        <v>0</v>
      </c>
      <c r="H15" s="8" t="s">
        <v>21</v>
      </c>
      <c r="I15" s="612"/>
      <c r="J15" s="613"/>
      <c r="K15" s="613"/>
      <c r="L15" s="613"/>
      <c r="M15" s="613"/>
      <c r="N15" s="613"/>
      <c r="O15" s="613"/>
      <c r="P15" s="613"/>
      <c r="Q15" s="613"/>
      <c r="R15" s="613"/>
      <c r="S15" s="613"/>
      <c r="T15" s="613"/>
      <c r="U15" s="613"/>
      <c r="V15" s="613"/>
      <c r="W15" s="614"/>
      <c r="X15" s="18"/>
      <c r="Y15" s="62"/>
      <c r="Z15" s="62"/>
      <c r="AA15" s="7"/>
      <c r="AB15" s="68"/>
      <c r="AC15" s="68"/>
    </row>
    <row r="16" spans="1:29" s="37" customFormat="1" ht="9" customHeight="1">
      <c r="A16" s="107"/>
      <c r="B16" s="107"/>
      <c r="C16" s="104"/>
      <c r="D16" s="74"/>
      <c r="E16" s="74"/>
      <c r="F16" s="100"/>
      <c r="G16" s="101"/>
      <c r="H16" s="101"/>
      <c r="I16" s="102"/>
      <c r="J16" s="103"/>
      <c r="K16" s="103"/>
      <c r="L16" s="103"/>
      <c r="M16" s="103"/>
      <c r="N16" s="103"/>
      <c r="O16" s="103"/>
      <c r="P16" s="103"/>
      <c r="Q16" s="103"/>
      <c r="R16" s="103"/>
      <c r="S16" s="103"/>
      <c r="T16" s="103"/>
      <c r="U16" s="103"/>
      <c r="V16" s="103"/>
      <c r="W16" s="103"/>
      <c r="X16" s="153"/>
      <c r="Y16" s="153"/>
      <c r="Z16" s="153"/>
      <c r="AA16" s="106"/>
      <c r="AB16" s="110"/>
      <c r="AC16" s="110"/>
    </row>
    <row r="17" spans="1:29" s="5" customFormat="1" ht="39" customHeight="1">
      <c r="A17" s="67"/>
      <c r="B17" s="67"/>
      <c r="C17" s="648" t="s">
        <v>90</v>
      </c>
      <c r="D17" s="586" t="s">
        <v>1</v>
      </c>
      <c r="E17" s="74"/>
      <c r="F17" s="650"/>
      <c r="G17" s="651"/>
      <c r="H17" s="651"/>
      <c r="I17" s="651"/>
      <c r="J17" s="651"/>
      <c r="K17" s="651"/>
      <c r="L17" s="651"/>
      <c r="M17" s="651"/>
      <c r="N17" s="651"/>
      <c r="O17" s="651"/>
      <c r="P17" s="651"/>
      <c r="Q17" s="651"/>
      <c r="R17" s="651"/>
      <c r="S17" s="651"/>
      <c r="T17" s="651"/>
      <c r="U17" s="651"/>
      <c r="V17" s="651"/>
      <c r="W17" s="651"/>
      <c r="X17" s="651"/>
      <c r="Y17" s="651"/>
      <c r="Z17" s="651"/>
      <c r="AA17" s="652"/>
      <c r="AB17" s="140"/>
      <c r="AC17" s="168"/>
    </row>
    <row r="18" spans="1:29" s="5" customFormat="1" ht="39" customHeight="1">
      <c r="A18" s="67"/>
      <c r="B18" s="67"/>
      <c r="C18" s="693"/>
      <c r="D18" s="587"/>
      <c r="E18" s="74"/>
      <c r="F18" s="656"/>
      <c r="G18" s="657"/>
      <c r="H18" s="657"/>
      <c r="I18" s="657"/>
      <c r="J18" s="657"/>
      <c r="K18" s="657"/>
      <c r="L18" s="657"/>
      <c r="M18" s="657"/>
      <c r="N18" s="657"/>
      <c r="O18" s="657"/>
      <c r="P18" s="657"/>
      <c r="Q18" s="657"/>
      <c r="R18" s="657"/>
      <c r="S18" s="657"/>
      <c r="T18" s="657"/>
      <c r="U18" s="657"/>
      <c r="V18" s="657"/>
      <c r="W18" s="657"/>
      <c r="X18" s="657"/>
      <c r="Y18" s="657"/>
      <c r="Z18" s="657"/>
      <c r="AA18" s="658"/>
      <c r="AB18" s="140"/>
      <c r="AC18" s="168"/>
    </row>
    <row r="19" spans="1:29" s="5" customFormat="1" ht="9" customHeight="1" thickBot="1">
      <c r="A19" s="67"/>
      <c r="B19" s="116"/>
      <c r="C19" s="117"/>
      <c r="D19" s="118"/>
      <c r="E19" s="118"/>
      <c r="F19" s="119"/>
      <c r="G19" s="120"/>
      <c r="H19" s="120"/>
      <c r="I19" s="121"/>
      <c r="J19" s="122"/>
      <c r="K19" s="122"/>
      <c r="L19" s="122"/>
      <c r="M19" s="122"/>
      <c r="N19" s="122"/>
      <c r="O19" s="122"/>
      <c r="P19" s="122"/>
      <c r="Q19" s="122"/>
      <c r="R19" s="122"/>
      <c r="S19" s="122"/>
      <c r="T19" s="122"/>
      <c r="U19" s="122"/>
      <c r="V19" s="122"/>
      <c r="W19" s="122"/>
      <c r="X19" s="123"/>
      <c r="Y19" s="123"/>
      <c r="Z19" s="123"/>
      <c r="AA19" s="91"/>
      <c r="AB19" s="124"/>
      <c r="AC19" s="68"/>
    </row>
    <row r="20" spans="1:29" s="5" customFormat="1" ht="9" customHeight="1" thickBot="1">
      <c r="A20" s="67"/>
      <c r="B20" s="7"/>
      <c r="C20" s="76"/>
      <c r="D20" s="74"/>
      <c r="E20" s="74"/>
      <c r="F20" s="100"/>
      <c r="G20" s="101"/>
      <c r="H20" s="101"/>
      <c r="I20" s="102"/>
      <c r="J20" s="103"/>
      <c r="K20" s="103"/>
      <c r="L20" s="103"/>
      <c r="M20" s="103"/>
      <c r="N20" s="103"/>
      <c r="O20" s="103"/>
      <c r="P20" s="103"/>
      <c r="Q20" s="103"/>
      <c r="R20" s="103"/>
      <c r="S20" s="103"/>
      <c r="T20" s="103"/>
      <c r="U20" s="103"/>
      <c r="V20" s="103"/>
      <c r="W20" s="103"/>
      <c r="X20" s="62"/>
      <c r="Y20" s="62"/>
      <c r="Z20" s="62"/>
      <c r="AA20" s="7"/>
      <c r="AB20" s="7"/>
      <c r="AC20" s="68"/>
    </row>
    <row r="21" spans="1:29" s="5" customFormat="1" ht="9" customHeight="1">
      <c r="A21" s="67"/>
      <c r="B21" s="112"/>
      <c r="C21" s="97"/>
      <c r="D21" s="97"/>
      <c r="E21" s="94"/>
      <c r="F21" s="77" t="s">
        <v>0</v>
      </c>
      <c r="G21" s="97"/>
      <c r="H21" s="97"/>
      <c r="I21" s="97"/>
      <c r="J21" s="97"/>
      <c r="K21" s="96"/>
      <c r="L21" s="96"/>
      <c r="M21" s="96"/>
      <c r="N21" s="97"/>
      <c r="O21" s="97"/>
      <c r="P21" s="97"/>
      <c r="Q21" s="97"/>
      <c r="R21" s="97"/>
      <c r="S21" s="97"/>
      <c r="T21" s="97"/>
      <c r="U21" s="97"/>
      <c r="V21" s="97"/>
      <c r="W21" s="97"/>
      <c r="X21" s="97"/>
      <c r="Y21" s="97"/>
      <c r="Z21" s="97"/>
      <c r="AA21" s="97"/>
      <c r="AB21" s="115"/>
      <c r="AC21" s="68"/>
    </row>
    <row r="22" spans="1:29" s="5" customFormat="1" ht="15" customHeight="1">
      <c r="A22" s="67"/>
      <c r="B22" s="67"/>
      <c r="C22" s="584" t="s">
        <v>142</v>
      </c>
      <c r="D22" s="586" t="s">
        <v>1</v>
      </c>
      <c r="E22" s="10"/>
      <c r="F22" s="506"/>
      <c r="G22" s="8" t="s">
        <v>0</v>
      </c>
      <c r="H22" s="8" t="s">
        <v>38</v>
      </c>
      <c r="I22" s="8"/>
      <c r="J22" s="8"/>
      <c r="K22" s="11"/>
      <c r="L22" s="11"/>
      <c r="M22" s="11"/>
      <c r="N22" s="7"/>
      <c r="O22" s="7"/>
      <c r="P22" s="7"/>
      <c r="Q22" s="7"/>
      <c r="R22" s="7"/>
      <c r="S22" s="7"/>
      <c r="T22" s="7"/>
      <c r="U22" s="7"/>
      <c r="V22" s="7"/>
      <c r="W22" s="7"/>
      <c r="X22" s="7"/>
      <c r="Y22" s="7"/>
      <c r="Z22" s="7"/>
      <c r="AA22" s="7"/>
      <c r="AB22" s="68"/>
      <c r="AC22" s="68"/>
    </row>
    <row r="23" spans="1:29" s="5" customFormat="1" ht="6.75" customHeight="1">
      <c r="A23" s="67"/>
      <c r="B23" s="67"/>
      <c r="C23" s="588"/>
      <c r="D23" s="589"/>
      <c r="E23" s="10"/>
      <c r="F23" s="23"/>
      <c r="G23" s="8" t="s">
        <v>0</v>
      </c>
      <c r="H23" s="8"/>
      <c r="I23" s="8"/>
      <c r="J23" s="8"/>
      <c r="K23" s="11"/>
      <c r="L23" s="11"/>
      <c r="M23" s="11"/>
      <c r="N23" s="7"/>
      <c r="O23" s="7"/>
      <c r="P23" s="7"/>
      <c r="Q23" s="7"/>
      <c r="R23" s="7"/>
      <c r="S23" s="7"/>
      <c r="T23" s="7"/>
      <c r="U23" s="7"/>
      <c r="V23" s="7"/>
      <c r="W23" s="7"/>
      <c r="X23" s="7"/>
      <c r="Y23" s="7"/>
      <c r="Z23" s="7"/>
      <c r="AA23" s="7"/>
      <c r="AB23" s="68"/>
      <c r="AC23" s="68"/>
    </row>
    <row r="24" spans="1:29" s="5" customFormat="1" ht="15" customHeight="1">
      <c r="A24" s="67"/>
      <c r="B24" s="67"/>
      <c r="C24" s="588"/>
      <c r="D24" s="589"/>
      <c r="E24" s="10"/>
      <c r="F24" s="506" t="s">
        <v>214</v>
      </c>
      <c r="G24" s="8" t="s">
        <v>0</v>
      </c>
      <c r="H24" s="7" t="s">
        <v>39</v>
      </c>
      <c r="I24" s="7"/>
      <c r="J24" s="8"/>
      <c r="K24" s="11"/>
      <c r="L24" s="11"/>
      <c r="M24" s="11"/>
      <c r="N24" s="7"/>
      <c r="O24" s="7"/>
      <c r="P24" s="7"/>
      <c r="Q24" s="7"/>
      <c r="R24" s="7"/>
      <c r="S24" s="7"/>
      <c r="T24" s="7"/>
      <c r="U24" s="7"/>
      <c r="V24" s="7"/>
      <c r="W24" s="7"/>
      <c r="X24" s="7"/>
      <c r="Y24" s="7"/>
      <c r="Z24" s="7"/>
      <c r="AA24" s="7"/>
      <c r="AB24" s="68"/>
      <c r="AC24" s="68"/>
    </row>
    <row r="25" spans="1:29" s="5" customFormat="1" ht="6.75" customHeight="1">
      <c r="A25" s="67"/>
      <c r="B25" s="67"/>
      <c r="C25" s="588"/>
      <c r="D25" s="589"/>
      <c r="E25" s="10"/>
      <c r="F25" s="23"/>
      <c r="G25" s="8" t="s">
        <v>0</v>
      </c>
      <c r="H25" s="8"/>
      <c r="I25" s="8"/>
      <c r="J25" s="8"/>
      <c r="K25" s="11"/>
      <c r="L25" s="11"/>
      <c r="M25" s="11"/>
      <c r="N25" s="7"/>
      <c r="O25" s="7"/>
      <c r="P25" s="7"/>
      <c r="Q25" s="7"/>
      <c r="R25" s="7"/>
      <c r="S25" s="7"/>
      <c r="T25" s="7"/>
      <c r="U25" s="7"/>
      <c r="V25" s="7"/>
      <c r="W25" s="7"/>
      <c r="X25" s="7"/>
      <c r="Y25" s="7"/>
      <c r="Z25" s="7"/>
      <c r="AA25" s="7"/>
      <c r="AB25" s="68"/>
      <c r="AC25" s="68"/>
    </row>
    <row r="26" spans="1:29" s="5" customFormat="1" ht="15" customHeight="1">
      <c r="A26" s="67"/>
      <c r="B26" s="67"/>
      <c r="C26" s="588"/>
      <c r="D26" s="589"/>
      <c r="E26" s="10"/>
      <c r="F26" s="506"/>
      <c r="G26" s="8" t="s">
        <v>0</v>
      </c>
      <c r="H26" s="8" t="s">
        <v>40</v>
      </c>
      <c r="I26" s="8"/>
      <c r="J26" s="8"/>
      <c r="K26" s="11"/>
      <c r="L26" s="11"/>
      <c r="M26" s="11"/>
      <c r="N26" s="7"/>
      <c r="O26" s="7"/>
      <c r="P26" s="7"/>
      <c r="Q26" s="7"/>
      <c r="R26" s="7"/>
      <c r="S26" s="7"/>
      <c r="T26" s="7"/>
      <c r="U26" s="7"/>
      <c r="V26" s="7"/>
      <c r="W26" s="7"/>
      <c r="X26" s="7"/>
      <c r="Y26" s="7"/>
      <c r="Z26" s="7"/>
      <c r="AA26" s="7"/>
      <c r="AB26" s="68"/>
      <c r="AC26" s="68"/>
    </row>
    <row r="27" spans="1:29" s="5" customFormat="1" ht="6.75" customHeight="1">
      <c r="A27" s="67"/>
      <c r="B27" s="67"/>
      <c r="C27" s="588"/>
      <c r="D27" s="589"/>
      <c r="E27" s="10"/>
      <c r="F27" s="23"/>
      <c r="G27" s="8" t="s">
        <v>0</v>
      </c>
      <c r="H27" s="8"/>
      <c r="I27" s="8"/>
      <c r="J27" s="8"/>
      <c r="K27" s="11"/>
      <c r="L27" s="11"/>
      <c r="M27" s="11"/>
      <c r="N27" s="7"/>
      <c r="O27" s="7"/>
      <c r="P27" s="7"/>
      <c r="Q27" s="7"/>
      <c r="R27" s="7"/>
      <c r="S27" s="7"/>
      <c r="T27" s="7"/>
      <c r="U27" s="7"/>
      <c r="V27" s="7"/>
      <c r="W27" s="7"/>
      <c r="X27" s="7"/>
      <c r="Y27" s="7"/>
      <c r="Z27" s="7"/>
      <c r="AA27" s="7"/>
      <c r="AB27" s="68"/>
      <c r="AC27" s="68"/>
    </row>
    <row r="28" spans="1:29" s="5" customFormat="1" ht="15" customHeight="1">
      <c r="A28" s="67"/>
      <c r="B28" s="67"/>
      <c r="C28" s="588"/>
      <c r="D28" s="589"/>
      <c r="E28" s="10"/>
      <c r="F28" s="506"/>
      <c r="G28" s="8" t="s">
        <v>0</v>
      </c>
      <c r="H28" s="8" t="s">
        <v>41</v>
      </c>
      <c r="I28" s="8"/>
      <c r="J28" s="8"/>
      <c r="K28" s="11"/>
      <c r="L28" s="11"/>
      <c r="M28" s="11"/>
      <c r="N28" s="7"/>
      <c r="O28" s="7"/>
      <c r="P28" s="7"/>
      <c r="Q28" s="7"/>
      <c r="R28" s="7"/>
      <c r="S28" s="7"/>
      <c r="T28" s="7"/>
      <c r="U28" s="7"/>
      <c r="V28" s="7"/>
      <c r="W28" s="7"/>
      <c r="X28" s="7"/>
      <c r="Y28" s="7"/>
      <c r="Z28" s="7"/>
      <c r="AA28" s="7"/>
      <c r="AB28" s="68"/>
      <c r="AC28" s="68"/>
    </row>
    <row r="29" spans="1:29" s="5" customFormat="1" ht="6.75" customHeight="1">
      <c r="A29" s="67"/>
      <c r="B29" s="67"/>
      <c r="C29" s="588"/>
      <c r="D29" s="589"/>
      <c r="E29" s="10"/>
      <c r="F29" s="23"/>
      <c r="G29" s="8" t="s">
        <v>0</v>
      </c>
      <c r="H29" s="8"/>
      <c r="I29" s="8"/>
      <c r="J29" s="8"/>
      <c r="K29" s="11"/>
      <c r="L29" s="11"/>
      <c r="M29" s="11"/>
      <c r="N29" s="7"/>
      <c r="O29" s="7"/>
      <c r="P29" s="7"/>
      <c r="Q29" s="7"/>
      <c r="R29" s="7"/>
      <c r="S29" s="7"/>
      <c r="T29" s="7"/>
      <c r="U29" s="7"/>
      <c r="V29" s="7"/>
      <c r="W29" s="7"/>
      <c r="X29" s="7"/>
      <c r="Y29" s="7"/>
      <c r="Z29" s="7"/>
      <c r="AA29" s="7"/>
      <c r="AB29" s="68"/>
      <c r="AC29" s="68"/>
    </row>
    <row r="30" spans="1:29" s="5" customFormat="1" ht="15" customHeight="1">
      <c r="A30" s="67"/>
      <c r="B30" s="67"/>
      <c r="C30" s="588"/>
      <c r="D30" s="589"/>
      <c r="E30" s="10"/>
      <c r="F30" s="506"/>
      <c r="G30" s="8" t="s">
        <v>0</v>
      </c>
      <c r="H30" s="8" t="s">
        <v>42</v>
      </c>
      <c r="I30" s="8"/>
      <c r="J30" s="8"/>
      <c r="K30" s="11"/>
      <c r="L30" s="11"/>
      <c r="M30" s="11"/>
      <c r="N30" s="7"/>
      <c r="O30" s="7"/>
      <c r="P30" s="7"/>
      <c r="Q30" s="7"/>
      <c r="R30" s="7"/>
      <c r="S30" s="7"/>
      <c r="T30" s="7"/>
      <c r="U30" s="7"/>
      <c r="V30" s="7"/>
      <c r="W30" s="7"/>
      <c r="X30" s="7"/>
      <c r="Y30" s="7"/>
      <c r="Z30" s="7"/>
      <c r="AA30" s="7"/>
      <c r="AB30" s="68"/>
      <c r="AC30" s="68"/>
    </row>
    <row r="31" spans="1:29" s="5" customFormat="1" ht="6.75" customHeight="1">
      <c r="A31" s="67"/>
      <c r="B31" s="67"/>
      <c r="C31" s="588"/>
      <c r="D31" s="589"/>
      <c r="E31" s="8"/>
      <c r="F31" s="23"/>
      <c r="G31" s="11"/>
      <c r="H31" s="11"/>
      <c r="I31" s="11"/>
      <c r="J31" s="11"/>
      <c r="K31" s="11"/>
      <c r="L31" s="11"/>
      <c r="M31" s="11"/>
      <c r="N31" s="7"/>
      <c r="O31" s="7"/>
      <c r="P31" s="7"/>
      <c r="Q31" s="7"/>
      <c r="R31" s="7"/>
      <c r="S31" s="7"/>
      <c r="T31" s="7"/>
      <c r="U31" s="7"/>
      <c r="V31" s="7"/>
      <c r="W31" s="7"/>
      <c r="X31" s="7"/>
      <c r="Y31" s="7"/>
      <c r="Z31" s="7"/>
      <c r="AA31" s="7"/>
      <c r="AB31" s="68"/>
      <c r="AC31" s="68"/>
    </row>
    <row r="32" spans="1:29" s="5" customFormat="1" ht="15" customHeight="1">
      <c r="A32" s="67"/>
      <c r="B32" s="67"/>
      <c r="C32" s="588"/>
      <c r="D32" s="589"/>
      <c r="E32" s="10"/>
      <c r="F32" s="506"/>
      <c r="G32" s="8" t="s">
        <v>0</v>
      </c>
      <c r="H32" s="8" t="s">
        <v>103</v>
      </c>
      <c r="I32" s="8"/>
      <c r="J32" s="8"/>
      <c r="K32" s="11"/>
      <c r="L32" s="11"/>
      <c r="M32" s="11"/>
      <c r="N32" s="7"/>
      <c r="O32" s="7"/>
      <c r="P32" s="7"/>
      <c r="Q32" s="7"/>
      <c r="R32" s="7"/>
      <c r="S32" s="7"/>
      <c r="T32" s="7"/>
      <c r="U32" s="7"/>
      <c r="V32" s="7"/>
      <c r="W32" s="7"/>
      <c r="X32" s="7"/>
      <c r="Y32" s="7"/>
      <c r="Z32" s="7"/>
      <c r="AA32" s="7"/>
      <c r="AB32" s="68"/>
      <c r="AC32" s="68"/>
    </row>
    <row r="33" spans="1:29" s="5" customFormat="1" ht="6.75" customHeight="1">
      <c r="A33" s="67"/>
      <c r="B33" s="67"/>
      <c r="C33" s="588"/>
      <c r="D33" s="589"/>
      <c r="E33" s="10"/>
      <c r="F33" s="23"/>
      <c r="G33" s="8" t="s">
        <v>0</v>
      </c>
      <c r="H33" s="8"/>
      <c r="I33" s="8"/>
      <c r="J33" s="8"/>
      <c r="K33" s="11"/>
      <c r="L33" s="11"/>
      <c r="M33" s="11"/>
      <c r="N33" s="7"/>
      <c r="O33" s="7"/>
      <c r="P33" s="7"/>
      <c r="Q33" s="7"/>
      <c r="R33" s="7"/>
      <c r="S33" s="7"/>
      <c r="T33" s="7"/>
      <c r="U33" s="7"/>
      <c r="V33" s="7"/>
      <c r="W33" s="7"/>
      <c r="X33" s="7"/>
      <c r="Y33" s="7"/>
      <c r="Z33" s="7"/>
      <c r="AA33" s="7"/>
      <c r="AB33" s="68"/>
      <c r="AC33" s="68"/>
    </row>
    <row r="34" spans="1:29" s="5" customFormat="1" ht="15" customHeight="1">
      <c r="A34" s="67"/>
      <c r="B34" s="67"/>
      <c r="C34" s="585"/>
      <c r="D34" s="587"/>
      <c r="E34" s="10"/>
      <c r="F34" s="506" t="s">
        <v>214</v>
      </c>
      <c r="G34" s="8" t="s">
        <v>0</v>
      </c>
      <c r="H34" s="7" t="s">
        <v>21</v>
      </c>
      <c r="I34" s="612" t="s">
        <v>215</v>
      </c>
      <c r="J34" s="613"/>
      <c r="K34" s="613"/>
      <c r="L34" s="613"/>
      <c r="M34" s="613"/>
      <c r="N34" s="613"/>
      <c r="O34" s="613"/>
      <c r="P34" s="613"/>
      <c r="Q34" s="613"/>
      <c r="R34" s="613"/>
      <c r="S34" s="613"/>
      <c r="T34" s="613"/>
      <c r="U34" s="613"/>
      <c r="V34" s="613"/>
      <c r="W34" s="613"/>
      <c r="X34" s="613"/>
      <c r="Y34" s="613"/>
      <c r="Z34" s="613"/>
      <c r="AA34" s="614"/>
      <c r="AB34" s="61"/>
      <c r="AC34" s="61"/>
    </row>
    <row r="35" spans="1:29" s="37" customFormat="1" ht="9" customHeight="1">
      <c r="A35" s="107"/>
      <c r="B35" s="107"/>
      <c r="C35" s="104"/>
      <c r="D35" s="74"/>
      <c r="E35" s="105"/>
      <c r="F35" s="100"/>
      <c r="G35" s="101"/>
      <c r="H35" s="106"/>
      <c r="I35" s="102"/>
      <c r="J35" s="131"/>
      <c r="K35" s="131"/>
      <c r="L35" s="131"/>
      <c r="M35" s="131"/>
      <c r="N35" s="131"/>
      <c r="O35" s="131"/>
      <c r="P35" s="131"/>
      <c r="Q35" s="131"/>
      <c r="R35" s="131"/>
      <c r="S35" s="131"/>
      <c r="T35" s="131"/>
      <c r="U35" s="131"/>
      <c r="V35" s="131"/>
      <c r="W35" s="131"/>
      <c r="X35" s="131"/>
      <c r="Y35" s="131"/>
      <c r="Z35" s="131"/>
      <c r="AA35" s="131"/>
      <c r="AB35" s="376"/>
      <c r="AC35" s="376"/>
    </row>
    <row r="36" spans="1:29" s="5" customFormat="1" ht="39" customHeight="1">
      <c r="A36" s="67"/>
      <c r="B36" s="67"/>
      <c r="C36" s="648" t="s">
        <v>90</v>
      </c>
      <c r="D36" s="586" t="s">
        <v>1</v>
      </c>
      <c r="E36" s="74"/>
      <c r="F36" s="650"/>
      <c r="G36" s="651"/>
      <c r="H36" s="651"/>
      <c r="I36" s="651"/>
      <c r="J36" s="651"/>
      <c r="K36" s="651"/>
      <c r="L36" s="651"/>
      <c r="M36" s="651"/>
      <c r="N36" s="651"/>
      <c r="O36" s="651"/>
      <c r="P36" s="651"/>
      <c r="Q36" s="651"/>
      <c r="R36" s="651"/>
      <c r="S36" s="651"/>
      <c r="T36" s="651"/>
      <c r="U36" s="651"/>
      <c r="V36" s="651"/>
      <c r="W36" s="651"/>
      <c r="X36" s="651"/>
      <c r="Y36" s="651"/>
      <c r="Z36" s="651"/>
      <c r="AA36" s="652"/>
      <c r="AB36" s="140"/>
      <c r="AC36" s="168"/>
    </row>
    <row r="37" spans="1:29" s="5" customFormat="1" ht="39" customHeight="1">
      <c r="A37" s="67"/>
      <c r="B37" s="67"/>
      <c r="C37" s="693"/>
      <c r="D37" s="587"/>
      <c r="E37" s="74"/>
      <c r="F37" s="656"/>
      <c r="G37" s="657"/>
      <c r="H37" s="657"/>
      <c r="I37" s="657"/>
      <c r="J37" s="657"/>
      <c r="K37" s="657"/>
      <c r="L37" s="657"/>
      <c r="M37" s="657"/>
      <c r="N37" s="657"/>
      <c r="O37" s="657"/>
      <c r="P37" s="657"/>
      <c r="Q37" s="657"/>
      <c r="R37" s="657"/>
      <c r="S37" s="657"/>
      <c r="T37" s="657"/>
      <c r="U37" s="657"/>
      <c r="V37" s="657"/>
      <c r="W37" s="657"/>
      <c r="X37" s="657"/>
      <c r="Y37" s="657"/>
      <c r="Z37" s="657"/>
      <c r="AA37" s="658"/>
      <c r="AB37" s="140"/>
      <c r="AC37" s="168"/>
    </row>
    <row r="38" spans="1:29" s="5" customFormat="1" ht="9" customHeight="1" thickBot="1">
      <c r="A38" s="67"/>
      <c r="B38" s="116"/>
      <c r="C38" s="125"/>
      <c r="D38" s="118"/>
      <c r="E38" s="126"/>
      <c r="F38" s="119"/>
      <c r="G38" s="120"/>
      <c r="H38" s="127"/>
      <c r="I38" s="121"/>
      <c r="J38" s="128"/>
      <c r="K38" s="128"/>
      <c r="L38" s="128"/>
      <c r="M38" s="128"/>
      <c r="N38" s="128"/>
      <c r="O38" s="128"/>
      <c r="P38" s="128"/>
      <c r="Q38" s="128"/>
      <c r="R38" s="128"/>
      <c r="S38" s="128"/>
      <c r="T38" s="128"/>
      <c r="U38" s="128"/>
      <c r="V38" s="128"/>
      <c r="W38" s="128"/>
      <c r="X38" s="128"/>
      <c r="Y38" s="128"/>
      <c r="Z38" s="128"/>
      <c r="AA38" s="128"/>
      <c r="AB38" s="129"/>
      <c r="AC38" s="61"/>
    </row>
    <row r="39" spans="1:29" s="5" customFormat="1" ht="9" customHeight="1" thickBot="1">
      <c r="A39" s="67"/>
      <c r="B39" s="7"/>
      <c r="C39" s="104"/>
      <c r="D39" s="74"/>
      <c r="E39" s="105"/>
      <c r="F39" s="100"/>
      <c r="G39" s="101"/>
      <c r="H39" s="106"/>
      <c r="I39" s="102"/>
      <c r="J39" s="39"/>
      <c r="K39" s="39"/>
      <c r="L39" s="39"/>
      <c r="M39" s="39"/>
      <c r="N39" s="39"/>
      <c r="O39" s="39"/>
      <c r="P39" s="39"/>
      <c r="Q39" s="39"/>
      <c r="R39" s="39"/>
      <c r="S39" s="39"/>
      <c r="T39" s="39"/>
      <c r="U39" s="39"/>
      <c r="V39" s="39"/>
      <c r="W39" s="39"/>
      <c r="X39" s="39"/>
      <c r="Y39" s="39"/>
      <c r="Z39" s="39"/>
      <c r="AA39" s="39"/>
      <c r="AB39" s="62"/>
      <c r="AC39" s="61"/>
    </row>
    <row r="40" spans="1:29" s="5" customFormat="1" ht="9" customHeight="1">
      <c r="A40" s="67"/>
      <c r="B40" s="112"/>
      <c r="C40" s="95"/>
      <c r="D40" s="95"/>
      <c r="E40" s="95"/>
      <c r="F40" s="77"/>
      <c r="G40" s="96"/>
      <c r="H40" s="96"/>
      <c r="I40" s="96"/>
      <c r="J40" s="96"/>
      <c r="K40" s="96"/>
      <c r="L40" s="96"/>
      <c r="M40" s="96"/>
      <c r="N40" s="97"/>
      <c r="O40" s="97"/>
      <c r="P40" s="97"/>
      <c r="Q40" s="97"/>
      <c r="R40" s="97"/>
      <c r="S40" s="97"/>
      <c r="T40" s="97"/>
      <c r="U40" s="97"/>
      <c r="V40" s="97"/>
      <c r="W40" s="97"/>
      <c r="X40" s="97"/>
      <c r="Y40" s="97"/>
      <c r="Z40" s="97"/>
      <c r="AA40" s="97"/>
      <c r="AB40" s="115"/>
      <c r="AC40" s="68"/>
    </row>
    <row r="41" spans="1:29" s="6" customFormat="1" ht="15.75" customHeight="1">
      <c r="A41" s="79"/>
      <c r="B41" s="79"/>
      <c r="C41" s="584" t="s">
        <v>143</v>
      </c>
      <c r="D41" s="586" t="s">
        <v>1</v>
      </c>
      <c r="E41" s="75"/>
      <c r="F41" s="671" t="s">
        <v>5</v>
      </c>
      <c r="G41" s="672"/>
      <c r="H41" s="673"/>
      <c r="I41" s="440" t="s">
        <v>109</v>
      </c>
      <c r="J41" s="671" t="s">
        <v>6</v>
      </c>
      <c r="K41" s="672"/>
      <c r="L41" s="672"/>
      <c r="M41" s="673"/>
      <c r="N41" s="105"/>
      <c r="O41" s="105"/>
      <c r="P41" s="31"/>
      <c r="Q41" s="31"/>
      <c r="R41" s="31"/>
      <c r="S41" s="31"/>
      <c r="T41" s="31"/>
      <c r="U41" s="31"/>
      <c r="V41" s="31"/>
      <c r="W41" s="31"/>
      <c r="X41" s="31"/>
      <c r="Y41" s="31"/>
      <c r="Z41" s="31"/>
      <c r="AA41" s="31"/>
      <c r="AB41" s="81"/>
      <c r="AC41" s="81"/>
    </row>
    <row r="42" spans="1:29" s="6" customFormat="1" ht="6.75" customHeight="1">
      <c r="A42" s="79"/>
      <c r="B42" s="79"/>
      <c r="C42" s="588"/>
      <c r="D42" s="589"/>
      <c r="E42" s="66"/>
      <c r="F42" s="22"/>
      <c r="G42" s="80"/>
      <c r="H42" s="80"/>
      <c r="I42" s="80"/>
      <c r="J42" s="80"/>
      <c r="K42" s="80"/>
      <c r="L42" s="80"/>
      <c r="M42" s="80"/>
      <c r="N42" s="31"/>
      <c r="O42" s="31"/>
      <c r="P42" s="31"/>
      <c r="Q42" s="31"/>
      <c r="R42" s="31"/>
      <c r="S42" s="31"/>
      <c r="T42" s="31"/>
      <c r="U42" s="31"/>
      <c r="V42" s="31"/>
      <c r="W42" s="31"/>
      <c r="X42" s="31"/>
      <c r="Y42" s="31"/>
      <c r="Z42" s="31"/>
      <c r="AA42" s="31"/>
      <c r="AB42" s="81"/>
      <c r="AC42" s="81"/>
    </row>
    <row r="43" spans="1:29" s="6" customFormat="1" ht="19.5" customHeight="1">
      <c r="A43" s="79"/>
      <c r="B43" s="79"/>
      <c r="C43" s="585"/>
      <c r="D43" s="587"/>
      <c r="E43" s="82"/>
      <c r="F43" s="703">
        <v>40179</v>
      </c>
      <c r="G43" s="704"/>
      <c r="H43" s="705"/>
      <c r="I43" s="440" t="s">
        <v>109</v>
      </c>
      <c r="J43" s="703">
        <v>41274</v>
      </c>
      <c r="K43" s="704"/>
      <c r="L43" s="704"/>
      <c r="M43" s="705"/>
      <c r="N43" s="293"/>
      <c r="O43" s="293"/>
      <c r="P43" s="31"/>
      <c r="Q43" s="84"/>
      <c r="R43" s="84"/>
      <c r="S43" s="31"/>
      <c r="T43" s="31"/>
      <c r="U43" s="31"/>
      <c r="V43" s="31"/>
      <c r="W43" s="31"/>
      <c r="X43" s="31"/>
      <c r="Y43" s="31"/>
      <c r="Z43" s="31"/>
      <c r="AA43" s="31"/>
      <c r="AB43" s="81"/>
      <c r="AC43" s="81"/>
    </row>
    <row r="44" spans="1:29" s="5" customFormat="1" ht="9" customHeight="1">
      <c r="A44" s="67"/>
      <c r="B44" s="67"/>
      <c r="C44" s="8"/>
      <c r="D44" s="8"/>
      <c r="E44" s="8"/>
      <c r="F44" s="23"/>
      <c r="G44" s="11"/>
      <c r="H44" s="11"/>
      <c r="I44" s="11"/>
      <c r="J44" s="11"/>
      <c r="K44" s="11"/>
      <c r="L44" s="11"/>
      <c r="M44" s="11"/>
      <c r="N44" s="7"/>
      <c r="O44" s="7"/>
      <c r="P44" s="7"/>
      <c r="Q44" s="7"/>
      <c r="R44" s="7"/>
      <c r="S44" s="7"/>
      <c r="T44" s="7"/>
      <c r="U44" s="7"/>
      <c r="V44" s="7"/>
      <c r="W44" s="7"/>
      <c r="X44" s="7"/>
      <c r="Y44" s="7"/>
      <c r="Z44" s="7"/>
      <c r="AA44" s="7"/>
      <c r="AB44" s="68"/>
      <c r="AC44" s="68"/>
    </row>
    <row r="45" spans="1:29" s="5" customFormat="1" ht="39" customHeight="1">
      <c r="A45" s="67"/>
      <c r="B45" s="67"/>
      <c r="C45" s="648" t="s">
        <v>90</v>
      </c>
      <c r="D45" s="586" t="s">
        <v>1</v>
      </c>
      <c r="E45" s="74"/>
      <c r="F45" s="718" t="s">
        <v>249</v>
      </c>
      <c r="G45" s="710"/>
      <c r="H45" s="710"/>
      <c r="I45" s="710"/>
      <c r="J45" s="710"/>
      <c r="K45" s="710"/>
      <c r="L45" s="710"/>
      <c r="M45" s="710"/>
      <c r="N45" s="710"/>
      <c r="O45" s="710"/>
      <c r="P45" s="710"/>
      <c r="Q45" s="710"/>
      <c r="R45" s="710"/>
      <c r="S45" s="710"/>
      <c r="T45" s="710"/>
      <c r="U45" s="710"/>
      <c r="V45" s="710"/>
      <c r="W45" s="710"/>
      <c r="X45" s="710"/>
      <c r="Y45" s="710"/>
      <c r="Z45" s="710"/>
      <c r="AA45" s="711"/>
      <c r="AB45" s="140"/>
      <c r="AC45" s="168"/>
    </row>
    <row r="46" spans="1:29" s="5" customFormat="1" ht="39" customHeight="1">
      <c r="A46" s="67"/>
      <c r="B46" s="67"/>
      <c r="C46" s="693"/>
      <c r="D46" s="587"/>
      <c r="E46" s="74"/>
      <c r="F46" s="715"/>
      <c r="G46" s="716"/>
      <c r="H46" s="716"/>
      <c r="I46" s="716"/>
      <c r="J46" s="716"/>
      <c r="K46" s="716"/>
      <c r="L46" s="716"/>
      <c r="M46" s="716"/>
      <c r="N46" s="716"/>
      <c r="O46" s="716"/>
      <c r="P46" s="716"/>
      <c r="Q46" s="716"/>
      <c r="R46" s="716"/>
      <c r="S46" s="716"/>
      <c r="T46" s="716"/>
      <c r="U46" s="716"/>
      <c r="V46" s="716"/>
      <c r="W46" s="716"/>
      <c r="X46" s="716"/>
      <c r="Y46" s="716"/>
      <c r="Z46" s="716"/>
      <c r="AA46" s="717"/>
      <c r="AB46" s="140"/>
      <c r="AC46" s="168"/>
    </row>
    <row r="47" spans="1:29" s="37" customFormat="1" ht="9" customHeight="1" thickBot="1">
      <c r="A47" s="107"/>
      <c r="B47" s="134"/>
      <c r="C47" s="135"/>
      <c r="D47" s="118"/>
      <c r="E47" s="118"/>
      <c r="F47" s="136"/>
      <c r="G47" s="136"/>
      <c r="H47" s="136"/>
      <c r="I47" s="136"/>
      <c r="J47" s="136"/>
      <c r="K47" s="136"/>
      <c r="L47" s="136"/>
      <c r="M47" s="136"/>
      <c r="N47" s="136"/>
      <c r="O47" s="136"/>
      <c r="P47" s="136"/>
      <c r="Q47" s="136"/>
      <c r="R47" s="136"/>
      <c r="S47" s="136"/>
      <c r="T47" s="136"/>
      <c r="U47" s="136"/>
      <c r="V47" s="136"/>
      <c r="W47" s="136"/>
      <c r="X47" s="136"/>
      <c r="Y47" s="136"/>
      <c r="Z47" s="136"/>
      <c r="AA47" s="136"/>
      <c r="AB47" s="137"/>
      <c r="AC47" s="168"/>
    </row>
    <row r="48" spans="1:29" s="37" customFormat="1" ht="9" customHeight="1" thickBot="1">
      <c r="A48" s="107"/>
      <c r="B48" s="106"/>
      <c r="C48" s="108"/>
      <c r="D48" s="74"/>
      <c r="E48" s="74"/>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68"/>
    </row>
    <row r="49" spans="1:29" s="5" customFormat="1" ht="9" customHeight="1">
      <c r="A49" s="67"/>
      <c r="B49" s="112"/>
      <c r="C49" s="95"/>
      <c r="D49" s="95"/>
      <c r="E49" s="95"/>
      <c r="F49" s="77"/>
      <c r="G49" s="96"/>
      <c r="H49" s="96"/>
      <c r="I49" s="96"/>
      <c r="J49" s="96"/>
      <c r="K49" s="96"/>
      <c r="L49" s="96"/>
      <c r="M49" s="96"/>
      <c r="N49" s="97"/>
      <c r="O49" s="97"/>
      <c r="P49" s="97"/>
      <c r="Q49" s="97"/>
      <c r="R49" s="97"/>
      <c r="S49" s="97"/>
      <c r="T49" s="97"/>
      <c r="U49" s="97"/>
      <c r="V49" s="97"/>
      <c r="W49" s="97"/>
      <c r="X49" s="97"/>
      <c r="Y49" s="97"/>
      <c r="Z49" s="97"/>
      <c r="AA49" s="97"/>
      <c r="AB49" s="115"/>
      <c r="AC49" s="68"/>
    </row>
    <row r="50" spans="1:29" s="5" customFormat="1" ht="20.25" customHeight="1">
      <c r="A50" s="67"/>
      <c r="B50" s="67"/>
      <c r="C50" s="584" t="s">
        <v>144</v>
      </c>
      <c r="D50" s="586" t="s">
        <v>1</v>
      </c>
      <c r="E50" s="74"/>
      <c r="F50" s="709" t="s">
        <v>216</v>
      </c>
      <c r="G50" s="710"/>
      <c r="H50" s="710"/>
      <c r="I50" s="710"/>
      <c r="J50" s="710"/>
      <c r="K50" s="710"/>
      <c r="L50" s="710"/>
      <c r="M50" s="710"/>
      <c r="N50" s="710"/>
      <c r="O50" s="710"/>
      <c r="P50" s="710"/>
      <c r="Q50" s="710"/>
      <c r="R50" s="710"/>
      <c r="S50" s="710"/>
      <c r="T50" s="710"/>
      <c r="U50" s="710"/>
      <c r="V50" s="710"/>
      <c r="W50" s="710"/>
      <c r="X50" s="710"/>
      <c r="Y50" s="710"/>
      <c r="Z50" s="710"/>
      <c r="AA50" s="711"/>
      <c r="AB50" s="141"/>
      <c r="AC50" s="169"/>
    </row>
    <row r="51" spans="1:29" s="5" customFormat="1" ht="12.75" customHeight="1">
      <c r="A51" s="67"/>
      <c r="B51" s="67"/>
      <c r="C51" s="588"/>
      <c r="D51" s="589"/>
      <c r="E51" s="74"/>
      <c r="F51" s="712"/>
      <c r="G51" s="713"/>
      <c r="H51" s="713"/>
      <c r="I51" s="713"/>
      <c r="J51" s="713"/>
      <c r="K51" s="713"/>
      <c r="L51" s="713"/>
      <c r="M51" s="713"/>
      <c r="N51" s="713"/>
      <c r="O51" s="713"/>
      <c r="P51" s="713"/>
      <c r="Q51" s="713"/>
      <c r="R51" s="713"/>
      <c r="S51" s="713"/>
      <c r="T51" s="713"/>
      <c r="U51" s="713"/>
      <c r="V51" s="713"/>
      <c r="W51" s="713"/>
      <c r="X51" s="713"/>
      <c r="Y51" s="713"/>
      <c r="Z51" s="713"/>
      <c r="AA51" s="714"/>
      <c r="AB51" s="141"/>
      <c r="AC51" s="169"/>
    </row>
    <row r="52" spans="1:29" s="5" customFormat="1" ht="14.25" customHeight="1">
      <c r="A52" s="67"/>
      <c r="B52" s="67"/>
      <c r="C52" s="588"/>
      <c r="D52" s="589"/>
      <c r="E52" s="74"/>
      <c r="F52" s="712"/>
      <c r="G52" s="713"/>
      <c r="H52" s="713"/>
      <c r="I52" s="713"/>
      <c r="J52" s="713"/>
      <c r="K52" s="713"/>
      <c r="L52" s="713"/>
      <c r="M52" s="713"/>
      <c r="N52" s="713"/>
      <c r="O52" s="713"/>
      <c r="P52" s="713"/>
      <c r="Q52" s="713"/>
      <c r="R52" s="713"/>
      <c r="S52" s="713"/>
      <c r="T52" s="713"/>
      <c r="U52" s="713"/>
      <c r="V52" s="713"/>
      <c r="W52" s="713"/>
      <c r="X52" s="713"/>
      <c r="Y52" s="713"/>
      <c r="Z52" s="713"/>
      <c r="AA52" s="714"/>
      <c r="AB52" s="141"/>
      <c r="AC52" s="169"/>
    </row>
    <row r="53" spans="1:29" s="5" customFormat="1" ht="14.25" customHeight="1">
      <c r="A53" s="67"/>
      <c r="B53" s="67"/>
      <c r="C53" s="588"/>
      <c r="D53" s="589"/>
      <c r="E53" s="74"/>
      <c r="F53" s="712"/>
      <c r="G53" s="713"/>
      <c r="H53" s="713"/>
      <c r="I53" s="713"/>
      <c r="J53" s="713"/>
      <c r="K53" s="713"/>
      <c r="L53" s="713"/>
      <c r="M53" s="713"/>
      <c r="N53" s="713"/>
      <c r="O53" s="713"/>
      <c r="P53" s="713"/>
      <c r="Q53" s="713"/>
      <c r="R53" s="713"/>
      <c r="S53" s="713"/>
      <c r="T53" s="713"/>
      <c r="U53" s="713"/>
      <c r="V53" s="713"/>
      <c r="W53" s="713"/>
      <c r="X53" s="713"/>
      <c r="Y53" s="713"/>
      <c r="Z53" s="713"/>
      <c r="AA53" s="714"/>
      <c r="AB53" s="141"/>
      <c r="AC53" s="169"/>
    </row>
    <row r="54" spans="1:29" s="5" customFormat="1" ht="14.25" customHeight="1">
      <c r="A54" s="67"/>
      <c r="B54" s="67"/>
      <c r="C54" s="588"/>
      <c r="D54" s="589"/>
      <c r="E54" s="74"/>
      <c r="F54" s="712"/>
      <c r="G54" s="713"/>
      <c r="H54" s="713"/>
      <c r="I54" s="713"/>
      <c r="J54" s="713"/>
      <c r="K54" s="713"/>
      <c r="L54" s="713"/>
      <c r="M54" s="713"/>
      <c r="N54" s="713"/>
      <c r="O54" s="713"/>
      <c r="P54" s="713"/>
      <c r="Q54" s="713"/>
      <c r="R54" s="713"/>
      <c r="S54" s="713"/>
      <c r="T54" s="713"/>
      <c r="U54" s="713"/>
      <c r="V54" s="713"/>
      <c r="W54" s="713"/>
      <c r="X54" s="713"/>
      <c r="Y54" s="713"/>
      <c r="Z54" s="713"/>
      <c r="AA54" s="714"/>
      <c r="AB54" s="141"/>
      <c r="AC54" s="169"/>
    </row>
    <row r="55" spans="1:29" s="5" customFormat="1" ht="14.25" customHeight="1">
      <c r="A55" s="67"/>
      <c r="B55" s="67"/>
      <c r="C55" s="588"/>
      <c r="D55" s="589"/>
      <c r="E55" s="74"/>
      <c r="F55" s="712"/>
      <c r="G55" s="713"/>
      <c r="H55" s="713"/>
      <c r="I55" s="713"/>
      <c r="J55" s="713"/>
      <c r="K55" s="713"/>
      <c r="L55" s="713"/>
      <c r="M55" s="713"/>
      <c r="N55" s="713"/>
      <c r="O55" s="713"/>
      <c r="P55" s="713"/>
      <c r="Q55" s="713"/>
      <c r="R55" s="713"/>
      <c r="S55" s="713"/>
      <c r="T55" s="713"/>
      <c r="U55" s="713"/>
      <c r="V55" s="713"/>
      <c r="W55" s="713"/>
      <c r="X55" s="713"/>
      <c r="Y55" s="713"/>
      <c r="Z55" s="713"/>
      <c r="AA55" s="714"/>
      <c r="AB55" s="141"/>
      <c r="AC55" s="169"/>
    </row>
    <row r="56" spans="1:29" s="5" customFormat="1" ht="14.25" customHeight="1">
      <c r="A56" s="67"/>
      <c r="B56" s="67"/>
      <c r="C56" s="588"/>
      <c r="D56" s="589"/>
      <c r="E56" s="74"/>
      <c r="F56" s="712"/>
      <c r="G56" s="713"/>
      <c r="H56" s="713"/>
      <c r="I56" s="713"/>
      <c r="J56" s="713"/>
      <c r="K56" s="713"/>
      <c r="L56" s="713"/>
      <c r="M56" s="713"/>
      <c r="N56" s="713"/>
      <c r="O56" s="713"/>
      <c r="P56" s="713"/>
      <c r="Q56" s="713"/>
      <c r="R56" s="713"/>
      <c r="S56" s="713"/>
      <c r="T56" s="713"/>
      <c r="U56" s="713"/>
      <c r="V56" s="713"/>
      <c r="W56" s="713"/>
      <c r="X56" s="713"/>
      <c r="Y56" s="713"/>
      <c r="Z56" s="713"/>
      <c r="AA56" s="714"/>
      <c r="AB56" s="141"/>
      <c r="AC56" s="169"/>
    </row>
    <row r="57" spans="1:29" s="5" customFormat="1" ht="15" customHeight="1">
      <c r="A57" s="67"/>
      <c r="B57" s="67"/>
      <c r="C57" s="585"/>
      <c r="D57" s="587"/>
      <c r="E57" s="74"/>
      <c r="F57" s="715"/>
      <c r="G57" s="716"/>
      <c r="H57" s="716"/>
      <c r="I57" s="716"/>
      <c r="J57" s="716"/>
      <c r="K57" s="716"/>
      <c r="L57" s="716"/>
      <c r="M57" s="716"/>
      <c r="N57" s="716"/>
      <c r="O57" s="716"/>
      <c r="P57" s="716"/>
      <c r="Q57" s="716"/>
      <c r="R57" s="716"/>
      <c r="S57" s="716"/>
      <c r="T57" s="716"/>
      <c r="U57" s="716"/>
      <c r="V57" s="716"/>
      <c r="W57" s="716"/>
      <c r="X57" s="716"/>
      <c r="Y57" s="716"/>
      <c r="Z57" s="716"/>
      <c r="AA57" s="717"/>
      <c r="AB57" s="141"/>
      <c r="AC57" s="169"/>
    </row>
    <row r="58" spans="1:29" s="37" customFormat="1" ht="9" customHeight="1" thickBot="1">
      <c r="A58" s="107"/>
      <c r="B58" s="134"/>
      <c r="C58" s="117"/>
      <c r="D58" s="118"/>
      <c r="E58" s="118"/>
      <c r="F58" s="138"/>
      <c r="G58" s="138"/>
      <c r="H58" s="138"/>
      <c r="I58" s="138"/>
      <c r="J58" s="138"/>
      <c r="K58" s="138"/>
      <c r="L58" s="138"/>
      <c r="M58" s="138"/>
      <c r="N58" s="138"/>
      <c r="O58" s="138"/>
      <c r="P58" s="138"/>
      <c r="Q58" s="138"/>
      <c r="R58" s="138"/>
      <c r="S58" s="138"/>
      <c r="T58" s="138"/>
      <c r="U58" s="138"/>
      <c r="V58" s="138"/>
      <c r="W58" s="138"/>
      <c r="X58" s="138"/>
      <c r="Y58" s="138"/>
      <c r="Z58" s="138"/>
      <c r="AA58" s="138"/>
      <c r="AB58" s="139"/>
      <c r="AC58" s="169"/>
    </row>
    <row r="59" spans="1:29" s="37" customFormat="1" ht="9" customHeight="1" thickBot="1">
      <c r="A59" s="134"/>
      <c r="B59" s="127"/>
      <c r="C59" s="117"/>
      <c r="D59" s="118"/>
      <c r="E59" s="118"/>
      <c r="F59" s="138"/>
      <c r="G59" s="138"/>
      <c r="H59" s="138"/>
      <c r="I59" s="138"/>
      <c r="J59" s="138"/>
      <c r="K59" s="138"/>
      <c r="L59" s="138"/>
      <c r="M59" s="138"/>
      <c r="N59" s="138"/>
      <c r="O59" s="138"/>
      <c r="P59" s="138"/>
      <c r="Q59" s="138"/>
      <c r="R59" s="138"/>
      <c r="S59" s="138"/>
      <c r="T59" s="138"/>
      <c r="U59" s="138"/>
      <c r="V59" s="138"/>
      <c r="W59" s="138"/>
      <c r="X59" s="138"/>
      <c r="Y59" s="138"/>
      <c r="Z59" s="138"/>
      <c r="AA59" s="138"/>
      <c r="AB59" s="138"/>
      <c r="AC59" s="139"/>
    </row>
    <row r="60" spans="1:29" s="37" customFormat="1" ht="9" customHeight="1" thickBot="1">
      <c r="A60" s="414"/>
      <c r="B60" s="212"/>
      <c r="C60" s="415"/>
      <c r="D60" s="416"/>
      <c r="E60" s="416"/>
      <c r="F60" s="417"/>
      <c r="G60" s="417"/>
      <c r="H60" s="417"/>
      <c r="I60" s="417"/>
      <c r="J60" s="417"/>
      <c r="K60" s="417"/>
      <c r="L60" s="417"/>
      <c r="M60" s="417"/>
      <c r="N60" s="417"/>
      <c r="O60" s="417"/>
      <c r="P60" s="417"/>
      <c r="Q60" s="417"/>
      <c r="R60" s="417"/>
      <c r="S60" s="417"/>
      <c r="T60" s="417"/>
      <c r="U60" s="417"/>
      <c r="V60" s="417"/>
      <c r="W60" s="417"/>
      <c r="X60" s="417"/>
      <c r="Y60" s="417"/>
      <c r="Z60" s="417"/>
      <c r="AA60" s="417"/>
      <c r="AB60" s="417"/>
      <c r="AC60" s="418"/>
    </row>
    <row r="61" spans="1:29" s="9" customFormat="1" ht="16.5" customHeight="1" thickBot="1">
      <c r="A61" s="51"/>
      <c r="B61" s="645" t="s">
        <v>152</v>
      </c>
      <c r="C61" s="646"/>
      <c r="D61" s="646"/>
      <c r="E61" s="646"/>
      <c r="F61" s="646"/>
      <c r="G61" s="646"/>
      <c r="H61" s="646"/>
      <c r="I61" s="646"/>
      <c r="J61" s="646"/>
      <c r="K61" s="646"/>
      <c r="L61" s="646"/>
      <c r="M61" s="646"/>
      <c r="N61" s="646"/>
      <c r="O61" s="646"/>
      <c r="P61" s="646"/>
      <c r="Q61" s="646"/>
      <c r="R61" s="646"/>
      <c r="S61" s="646"/>
      <c r="T61" s="646"/>
      <c r="U61" s="646"/>
      <c r="V61" s="646"/>
      <c r="W61" s="646"/>
      <c r="X61" s="646"/>
      <c r="Y61" s="646"/>
      <c r="Z61" s="646"/>
      <c r="AA61" s="646"/>
      <c r="AB61" s="647"/>
      <c r="AC61" s="132"/>
    </row>
    <row r="62" spans="1:29" s="37" customFormat="1" ht="9" customHeight="1" thickBot="1">
      <c r="A62" s="107"/>
      <c r="B62" s="106"/>
      <c r="C62" s="76"/>
      <c r="D62" s="74"/>
      <c r="E62" s="74"/>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69"/>
    </row>
    <row r="63" spans="1:29" s="5" customFormat="1" ht="9" customHeight="1">
      <c r="A63" s="67"/>
      <c r="B63" s="112"/>
      <c r="C63" s="95"/>
      <c r="D63" s="95"/>
      <c r="E63" s="95"/>
      <c r="F63" s="77"/>
      <c r="G63" s="96"/>
      <c r="H63" s="96"/>
      <c r="I63" s="96"/>
      <c r="J63" s="96"/>
      <c r="K63" s="96"/>
      <c r="L63" s="96"/>
      <c r="M63" s="96"/>
      <c r="N63" s="97"/>
      <c r="O63" s="97"/>
      <c r="P63" s="97"/>
      <c r="Q63" s="97"/>
      <c r="R63" s="97"/>
      <c r="S63" s="97"/>
      <c r="T63" s="97"/>
      <c r="U63" s="97"/>
      <c r="V63" s="97"/>
      <c r="W63" s="97"/>
      <c r="X63" s="97"/>
      <c r="Y63" s="97"/>
      <c r="Z63" s="97"/>
      <c r="AA63" s="97"/>
      <c r="AB63" s="115"/>
      <c r="AC63" s="68"/>
    </row>
    <row r="64" spans="1:29" s="5" customFormat="1" ht="15.75" customHeight="1">
      <c r="A64" s="67"/>
      <c r="B64" s="67"/>
      <c r="C64" s="7"/>
      <c r="D64" s="7"/>
      <c r="E64" s="75"/>
      <c r="F64" s="23"/>
      <c r="G64" s="11"/>
      <c r="H64" s="7"/>
      <c r="I64" s="7"/>
      <c r="J64" s="7"/>
      <c r="K64" s="671" t="s">
        <v>18</v>
      </c>
      <c r="L64" s="672"/>
      <c r="M64" s="672"/>
      <c r="N64" s="672"/>
      <c r="O64" s="672"/>
      <c r="P64" s="672"/>
      <c r="Q64" s="673"/>
      <c r="R64" s="7"/>
      <c r="S64" s="671" t="s">
        <v>101</v>
      </c>
      <c r="T64" s="672"/>
      <c r="U64" s="672"/>
      <c r="V64" s="672"/>
      <c r="W64" s="672"/>
      <c r="X64" s="672"/>
      <c r="Y64" s="672"/>
      <c r="Z64" s="672"/>
      <c r="AA64" s="673"/>
      <c r="AB64" s="142"/>
      <c r="AC64" s="170"/>
    </row>
    <row r="65" spans="1:29" s="5" customFormat="1" ht="6.75" customHeight="1">
      <c r="A65" s="67"/>
      <c r="B65" s="67"/>
      <c r="C65" s="8"/>
      <c r="D65" s="8"/>
      <c r="E65" s="8"/>
      <c r="F65" s="23"/>
      <c r="G65" s="11"/>
      <c r="H65" s="11"/>
      <c r="I65" s="11"/>
      <c r="J65" s="11"/>
      <c r="K65" s="11"/>
      <c r="L65" s="11"/>
      <c r="M65" s="11"/>
      <c r="N65" s="7"/>
      <c r="O65" s="7"/>
      <c r="P65" s="7"/>
      <c r="Q65" s="7"/>
      <c r="R65" s="7"/>
      <c r="S65" s="7"/>
      <c r="T65" s="7"/>
      <c r="U65" s="7"/>
      <c r="V65" s="7"/>
      <c r="W65" s="7"/>
      <c r="X65" s="7"/>
      <c r="Y65" s="7"/>
      <c r="Z65" s="7"/>
      <c r="AA65" s="31"/>
      <c r="AB65" s="81"/>
      <c r="AC65" s="110"/>
    </row>
    <row r="66" spans="1:29" s="5" customFormat="1" ht="15" customHeight="1">
      <c r="A66" s="67"/>
      <c r="B66" s="67"/>
      <c r="C66" s="584" t="s">
        <v>150</v>
      </c>
      <c r="D66" s="586" t="s">
        <v>1</v>
      </c>
      <c r="E66" s="10"/>
      <c r="F66" s="506"/>
      <c r="G66" s="8" t="s">
        <v>0</v>
      </c>
      <c r="H66" s="7" t="s">
        <v>7</v>
      </c>
      <c r="I66" s="7"/>
      <c r="J66" s="7"/>
      <c r="K66" s="612"/>
      <c r="L66" s="613"/>
      <c r="M66" s="613"/>
      <c r="N66" s="613"/>
      <c r="O66" s="613"/>
      <c r="P66" s="613"/>
      <c r="Q66" s="614"/>
      <c r="R66" s="19"/>
      <c r="S66" s="612"/>
      <c r="T66" s="613"/>
      <c r="U66" s="613"/>
      <c r="V66" s="613"/>
      <c r="W66" s="613"/>
      <c r="X66" s="613"/>
      <c r="Y66" s="613"/>
      <c r="Z66" s="613"/>
      <c r="AA66" s="614"/>
      <c r="AB66" s="142"/>
      <c r="AC66" s="170"/>
    </row>
    <row r="67" spans="1:29" s="5" customFormat="1" ht="3.75" customHeight="1">
      <c r="A67" s="67"/>
      <c r="B67" s="67"/>
      <c r="C67" s="588"/>
      <c r="D67" s="589"/>
      <c r="E67" s="10"/>
      <c r="F67" s="23"/>
      <c r="G67" s="8" t="s">
        <v>0</v>
      </c>
      <c r="H67" s="8"/>
      <c r="I67" s="8"/>
      <c r="J67" s="8"/>
      <c r="K67" s="8"/>
      <c r="L67" s="8" t="s">
        <v>0</v>
      </c>
      <c r="M67" s="8"/>
      <c r="N67" s="19"/>
      <c r="O67" s="19"/>
      <c r="P67" s="19"/>
      <c r="Q67" s="19"/>
      <c r="R67" s="19"/>
      <c r="S67" s="18"/>
      <c r="T67" s="19"/>
      <c r="U67" s="19"/>
      <c r="V67" s="19"/>
      <c r="W67" s="19"/>
      <c r="X67" s="19"/>
      <c r="Y67" s="19"/>
      <c r="Z67" s="19"/>
      <c r="AA67" s="85"/>
      <c r="AB67" s="143"/>
      <c r="AC67" s="143"/>
    </row>
    <row r="68" spans="1:29" s="5" customFormat="1" ht="15" customHeight="1">
      <c r="A68" s="67"/>
      <c r="B68" s="67"/>
      <c r="C68" s="588"/>
      <c r="D68" s="589"/>
      <c r="E68" s="10"/>
      <c r="F68" s="506"/>
      <c r="G68" s="8" t="s">
        <v>0</v>
      </c>
      <c r="H68" s="8" t="s">
        <v>8</v>
      </c>
      <c r="I68" s="8"/>
      <c r="J68" s="8"/>
      <c r="K68" s="612"/>
      <c r="L68" s="613"/>
      <c r="M68" s="613"/>
      <c r="N68" s="613"/>
      <c r="O68" s="613"/>
      <c r="P68" s="613"/>
      <c r="Q68" s="614"/>
      <c r="R68" s="19"/>
      <c r="S68" s="612"/>
      <c r="T68" s="613"/>
      <c r="U68" s="613"/>
      <c r="V68" s="613"/>
      <c r="W68" s="613"/>
      <c r="X68" s="613"/>
      <c r="Y68" s="613"/>
      <c r="Z68" s="613"/>
      <c r="AA68" s="614"/>
      <c r="AB68" s="142"/>
      <c r="AC68" s="170"/>
    </row>
    <row r="69" spans="1:29" s="5" customFormat="1" ht="3.75" customHeight="1">
      <c r="A69" s="67"/>
      <c r="B69" s="67"/>
      <c r="C69" s="588"/>
      <c r="D69" s="589"/>
      <c r="E69" s="10"/>
      <c r="F69" s="23"/>
      <c r="G69" s="8" t="s">
        <v>0</v>
      </c>
      <c r="H69" s="8"/>
      <c r="I69" s="8"/>
      <c r="J69" s="8"/>
      <c r="K69" s="8"/>
      <c r="L69" s="8" t="s">
        <v>0</v>
      </c>
      <c r="M69" s="8"/>
      <c r="N69" s="19"/>
      <c r="O69" s="19"/>
      <c r="P69" s="19"/>
      <c r="Q69" s="19"/>
      <c r="R69" s="19"/>
      <c r="S69" s="18"/>
      <c r="T69" s="19"/>
      <c r="U69" s="19"/>
      <c r="V69" s="19"/>
      <c r="W69" s="19"/>
      <c r="X69" s="19"/>
      <c r="Y69" s="19"/>
      <c r="Z69" s="19"/>
      <c r="AA69" s="85"/>
      <c r="AB69" s="143"/>
      <c r="AC69" s="143"/>
    </row>
    <row r="70" spans="1:29" s="5" customFormat="1" ht="15" customHeight="1">
      <c r="A70" s="67"/>
      <c r="B70" s="67"/>
      <c r="C70" s="588"/>
      <c r="D70" s="589"/>
      <c r="E70" s="10"/>
      <c r="F70" s="506"/>
      <c r="G70" s="8" t="s">
        <v>0</v>
      </c>
      <c r="H70" s="8" t="s">
        <v>10</v>
      </c>
      <c r="I70" s="8"/>
      <c r="J70" s="8"/>
      <c r="K70" s="612"/>
      <c r="L70" s="613"/>
      <c r="M70" s="613"/>
      <c r="N70" s="613"/>
      <c r="O70" s="613"/>
      <c r="P70" s="613"/>
      <c r="Q70" s="614"/>
      <c r="R70" s="19"/>
      <c r="S70" s="612"/>
      <c r="T70" s="613"/>
      <c r="U70" s="613"/>
      <c r="V70" s="613"/>
      <c r="W70" s="613"/>
      <c r="X70" s="613"/>
      <c r="Y70" s="613"/>
      <c r="Z70" s="613"/>
      <c r="AA70" s="614"/>
      <c r="AB70" s="142"/>
      <c r="AC70" s="170"/>
    </row>
    <row r="71" spans="1:29" s="5" customFormat="1" ht="3.75" customHeight="1">
      <c r="A71" s="67"/>
      <c r="B71" s="67"/>
      <c r="C71" s="588"/>
      <c r="D71" s="589"/>
      <c r="E71" s="10"/>
      <c r="F71" s="23"/>
      <c r="G71" s="8" t="s">
        <v>0</v>
      </c>
      <c r="H71" s="8"/>
      <c r="I71" s="8"/>
      <c r="J71" s="8"/>
      <c r="K71" s="8"/>
      <c r="L71" s="8" t="s">
        <v>0</v>
      </c>
      <c r="M71" s="8"/>
      <c r="N71" s="19"/>
      <c r="O71" s="19"/>
      <c r="P71" s="19"/>
      <c r="Q71" s="19"/>
      <c r="R71" s="19"/>
      <c r="S71" s="18"/>
      <c r="T71" s="19"/>
      <c r="U71" s="19"/>
      <c r="V71" s="19"/>
      <c r="W71" s="19"/>
      <c r="X71" s="19"/>
      <c r="Y71" s="19"/>
      <c r="Z71" s="19"/>
      <c r="AA71" s="85"/>
      <c r="AB71" s="143"/>
      <c r="AC71" s="143"/>
    </row>
    <row r="72" spans="1:29" s="5" customFormat="1" ht="15" customHeight="1">
      <c r="A72" s="67"/>
      <c r="B72" s="67"/>
      <c r="C72" s="588"/>
      <c r="D72" s="589"/>
      <c r="E72" s="10"/>
      <c r="F72" s="506" t="s">
        <v>214</v>
      </c>
      <c r="G72" s="8" t="s">
        <v>0</v>
      </c>
      <c r="H72" s="8" t="s">
        <v>9</v>
      </c>
      <c r="I72" s="8"/>
      <c r="J72" s="8"/>
      <c r="K72" s="612" t="s">
        <v>217</v>
      </c>
      <c r="L72" s="613"/>
      <c r="M72" s="613"/>
      <c r="N72" s="613"/>
      <c r="O72" s="613"/>
      <c r="P72" s="613"/>
      <c r="Q72" s="614"/>
      <c r="R72" s="19"/>
      <c r="S72" s="612" t="s">
        <v>217</v>
      </c>
      <c r="T72" s="613"/>
      <c r="U72" s="613"/>
      <c r="V72" s="613"/>
      <c r="W72" s="613"/>
      <c r="X72" s="613"/>
      <c r="Y72" s="613"/>
      <c r="Z72" s="613"/>
      <c r="AA72" s="614"/>
      <c r="AB72" s="142"/>
      <c r="AC72" s="170"/>
    </row>
    <row r="73" spans="1:29" s="5" customFormat="1" ht="3.75" customHeight="1">
      <c r="A73" s="67"/>
      <c r="B73" s="67"/>
      <c r="C73" s="588"/>
      <c r="D73" s="589"/>
      <c r="E73" s="8"/>
      <c r="F73" s="23"/>
      <c r="G73" s="11"/>
      <c r="H73" s="11"/>
      <c r="I73" s="11"/>
      <c r="J73" s="11"/>
      <c r="K73" s="11"/>
      <c r="L73" s="11"/>
      <c r="M73" s="11"/>
      <c r="N73" s="19"/>
      <c r="O73" s="19"/>
      <c r="P73" s="19"/>
      <c r="Q73" s="19"/>
      <c r="R73" s="19"/>
      <c r="S73" s="18"/>
      <c r="T73" s="19"/>
      <c r="U73" s="19"/>
      <c r="V73" s="19"/>
      <c r="W73" s="19"/>
      <c r="X73" s="19"/>
      <c r="Y73" s="19"/>
      <c r="Z73" s="19"/>
      <c r="AA73" s="85"/>
      <c r="AB73" s="143"/>
      <c r="AC73" s="143"/>
    </row>
    <row r="74" spans="1:29" s="5" customFormat="1" ht="15" customHeight="1">
      <c r="A74" s="67"/>
      <c r="B74" s="67"/>
      <c r="C74" s="588"/>
      <c r="D74" s="589"/>
      <c r="E74" s="10"/>
      <c r="F74" s="506"/>
      <c r="G74" s="8" t="s">
        <v>0</v>
      </c>
      <c r="H74" s="8" t="s">
        <v>11</v>
      </c>
      <c r="I74" s="8"/>
      <c r="J74" s="8"/>
      <c r="K74" s="612"/>
      <c r="L74" s="613"/>
      <c r="M74" s="613"/>
      <c r="N74" s="613"/>
      <c r="O74" s="613"/>
      <c r="P74" s="613"/>
      <c r="Q74" s="614"/>
      <c r="R74" s="19"/>
      <c r="S74" s="612"/>
      <c r="T74" s="613"/>
      <c r="U74" s="613"/>
      <c r="V74" s="613"/>
      <c r="W74" s="613"/>
      <c r="X74" s="613"/>
      <c r="Y74" s="613"/>
      <c r="Z74" s="613"/>
      <c r="AA74" s="614"/>
      <c r="AB74" s="142"/>
      <c r="AC74" s="170"/>
    </row>
    <row r="75" spans="1:29" s="5" customFormat="1" ht="3.75" customHeight="1">
      <c r="A75" s="67"/>
      <c r="B75" s="67"/>
      <c r="C75" s="588"/>
      <c r="D75" s="589"/>
      <c r="E75" s="52"/>
      <c r="F75" s="23"/>
      <c r="G75" s="7"/>
      <c r="H75" s="7"/>
      <c r="I75" s="7"/>
      <c r="J75" s="7"/>
      <c r="K75" s="7"/>
      <c r="L75" s="7"/>
      <c r="M75" s="7"/>
      <c r="N75" s="19"/>
      <c r="O75" s="19"/>
      <c r="P75" s="19"/>
      <c r="Q75" s="19"/>
      <c r="R75" s="19"/>
      <c r="S75" s="19"/>
      <c r="T75" s="19"/>
      <c r="U75" s="19"/>
      <c r="V75" s="19"/>
      <c r="W75" s="19"/>
      <c r="X75" s="19"/>
      <c r="Y75" s="19"/>
      <c r="Z75" s="19"/>
      <c r="AA75" s="85"/>
      <c r="AB75" s="143"/>
      <c r="AC75" s="143"/>
    </row>
    <row r="76" spans="1:29" s="5" customFormat="1" ht="15" customHeight="1">
      <c r="A76" s="67"/>
      <c r="B76" s="67"/>
      <c r="C76" s="588"/>
      <c r="D76" s="589"/>
      <c r="E76" s="52"/>
      <c r="F76" s="506"/>
      <c r="G76" s="7"/>
      <c r="H76" s="7" t="s">
        <v>12</v>
      </c>
      <c r="I76" s="7"/>
      <c r="J76" s="7"/>
      <c r="K76" s="612"/>
      <c r="L76" s="613"/>
      <c r="M76" s="613"/>
      <c r="N76" s="613"/>
      <c r="O76" s="613"/>
      <c r="P76" s="613"/>
      <c r="Q76" s="614"/>
      <c r="R76" s="19"/>
      <c r="S76" s="612"/>
      <c r="T76" s="613"/>
      <c r="U76" s="613"/>
      <c r="V76" s="613"/>
      <c r="W76" s="613"/>
      <c r="X76" s="613"/>
      <c r="Y76" s="613"/>
      <c r="Z76" s="613"/>
      <c r="AA76" s="614"/>
      <c r="AB76" s="142"/>
      <c r="AC76" s="170"/>
    </row>
    <row r="77" spans="1:29" s="5" customFormat="1" ht="3.75" customHeight="1">
      <c r="A77" s="67"/>
      <c r="B77" s="67"/>
      <c r="C77" s="588"/>
      <c r="D77" s="589"/>
      <c r="E77" s="52"/>
      <c r="F77" s="23"/>
      <c r="G77" s="7"/>
      <c r="H77" s="7"/>
      <c r="I77" s="7"/>
      <c r="J77" s="7"/>
      <c r="K77" s="7"/>
      <c r="L77" s="7"/>
      <c r="M77" s="7"/>
      <c r="N77" s="19"/>
      <c r="O77" s="19"/>
      <c r="P77" s="19"/>
      <c r="Q77" s="19"/>
      <c r="R77" s="19"/>
      <c r="S77" s="19"/>
      <c r="T77" s="19"/>
      <c r="U77" s="19"/>
      <c r="V77" s="19"/>
      <c r="W77" s="19"/>
      <c r="X77" s="19"/>
      <c r="Y77" s="19"/>
      <c r="Z77" s="19"/>
      <c r="AA77" s="85"/>
      <c r="AB77" s="143"/>
      <c r="AC77" s="143"/>
    </row>
    <row r="78" spans="1:29" s="5" customFormat="1" ht="15" customHeight="1">
      <c r="A78" s="67"/>
      <c r="B78" s="67"/>
      <c r="C78" s="588"/>
      <c r="D78" s="589"/>
      <c r="E78" s="52"/>
      <c r="F78" s="506"/>
      <c r="G78" s="7"/>
      <c r="H78" s="7" t="s">
        <v>13</v>
      </c>
      <c r="I78" s="7"/>
      <c r="J78" s="7"/>
      <c r="K78" s="612"/>
      <c r="L78" s="613"/>
      <c r="M78" s="613"/>
      <c r="N78" s="613"/>
      <c r="O78" s="613"/>
      <c r="P78" s="613"/>
      <c r="Q78" s="614"/>
      <c r="R78" s="19"/>
      <c r="S78" s="612"/>
      <c r="T78" s="613"/>
      <c r="U78" s="613"/>
      <c r="V78" s="613"/>
      <c r="W78" s="613"/>
      <c r="X78" s="613"/>
      <c r="Y78" s="613"/>
      <c r="Z78" s="613"/>
      <c r="AA78" s="614"/>
      <c r="AB78" s="142"/>
      <c r="AC78" s="170"/>
    </row>
    <row r="79" spans="1:29" s="5" customFormat="1" ht="3.75" customHeight="1">
      <c r="A79" s="67"/>
      <c r="B79" s="67"/>
      <c r="C79" s="588"/>
      <c r="D79" s="589"/>
      <c r="E79" s="52"/>
      <c r="F79" s="23"/>
      <c r="G79" s="7"/>
      <c r="H79" s="7"/>
      <c r="I79" s="7"/>
      <c r="J79" s="7"/>
      <c r="K79" s="7"/>
      <c r="L79" s="7"/>
      <c r="M79" s="7"/>
      <c r="N79" s="19"/>
      <c r="O79" s="19"/>
      <c r="P79" s="19"/>
      <c r="Q79" s="19"/>
      <c r="R79" s="19"/>
      <c r="S79" s="19"/>
      <c r="T79" s="19"/>
      <c r="U79" s="19"/>
      <c r="V79" s="19"/>
      <c r="W79" s="19"/>
      <c r="X79" s="19"/>
      <c r="Y79" s="19"/>
      <c r="Z79" s="19"/>
      <c r="AA79" s="85"/>
      <c r="AB79" s="143"/>
      <c r="AC79" s="143"/>
    </row>
    <row r="80" spans="1:29" s="5" customFormat="1" ht="15" customHeight="1">
      <c r="A80" s="67"/>
      <c r="B80" s="67"/>
      <c r="C80" s="588"/>
      <c r="D80" s="589"/>
      <c r="E80" s="52"/>
      <c r="F80" s="506"/>
      <c r="G80" s="7"/>
      <c r="H80" s="7" t="s">
        <v>14</v>
      </c>
      <c r="I80" s="7"/>
      <c r="J80" s="7"/>
      <c r="K80" s="612"/>
      <c r="L80" s="613"/>
      <c r="M80" s="613"/>
      <c r="N80" s="613"/>
      <c r="O80" s="613"/>
      <c r="P80" s="613"/>
      <c r="Q80" s="614"/>
      <c r="R80" s="19"/>
      <c r="S80" s="612"/>
      <c r="T80" s="613"/>
      <c r="U80" s="613"/>
      <c r="V80" s="613"/>
      <c r="W80" s="613"/>
      <c r="X80" s="613"/>
      <c r="Y80" s="613"/>
      <c r="Z80" s="613"/>
      <c r="AA80" s="614"/>
      <c r="AB80" s="142"/>
      <c r="AC80" s="170"/>
    </row>
    <row r="81" spans="1:29" s="5" customFormat="1" ht="3.75" customHeight="1">
      <c r="A81" s="67"/>
      <c r="B81" s="67"/>
      <c r="C81" s="588"/>
      <c r="D81" s="589"/>
      <c r="E81" s="52"/>
      <c r="F81" s="23"/>
      <c r="G81" s="7"/>
      <c r="H81" s="7"/>
      <c r="I81" s="7"/>
      <c r="J81" s="7"/>
      <c r="K81" s="7"/>
      <c r="L81" s="7"/>
      <c r="M81" s="7"/>
      <c r="N81" s="19"/>
      <c r="O81" s="19"/>
      <c r="P81" s="19"/>
      <c r="Q81" s="19"/>
      <c r="R81" s="19"/>
      <c r="S81" s="19"/>
      <c r="T81" s="19"/>
      <c r="U81" s="19"/>
      <c r="V81" s="19"/>
      <c r="W81" s="19"/>
      <c r="X81" s="19"/>
      <c r="Y81" s="19"/>
      <c r="Z81" s="19"/>
      <c r="AA81" s="85"/>
      <c r="AB81" s="143"/>
      <c r="AC81" s="143"/>
    </row>
    <row r="82" spans="1:29" s="5" customFormat="1" ht="15" customHeight="1">
      <c r="A82" s="67"/>
      <c r="B82" s="67"/>
      <c r="C82" s="588"/>
      <c r="D82" s="589"/>
      <c r="E82" s="52"/>
      <c r="F82" s="506"/>
      <c r="G82" s="7"/>
      <c r="H82" s="7" t="s">
        <v>15</v>
      </c>
      <c r="I82" s="7"/>
      <c r="J82" s="7"/>
      <c r="K82" s="612"/>
      <c r="L82" s="613"/>
      <c r="M82" s="613"/>
      <c r="N82" s="613"/>
      <c r="O82" s="613"/>
      <c r="P82" s="613"/>
      <c r="Q82" s="614"/>
      <c r="R82" s="19"/>
      <c r="S82" s="612"/>
      <c r="T82" s="613"/>
      <c r="U82" s="613"/>
      <c r="V82" s="613"/>
      <c r="W82" s="613"/>
      <c r="X82" s="613"/>
      <c r="Y82" s="613"/>
      <c r="Z82" s="613"/>
      <c r="AA82" s="614"/>
      <c r="AB82" s="142"/>
      <c r="AC82" s="170"/>
    </row>
    <row r="83" spans="1:29" s="5" customFormat="1" ht="3.75" customHeight="1">
      <c r="A83" s="67"/>
      <c r="B83" s="67"/>
      <c r="C83" s="588"/>
      <c r="D83" s="589"/>
      <c r="E83" s="52"/>
      <c r="F83" s="23"/>
      <c r="G83" s="7"/>
      <c r="H83" s="7"/>
      <c r="I83" s="7"/>
      <c r="J83" s="7"/>
      <c r="K83" s="7"/>
      <c r="L83" s="7"/>
      <c r="M83" s="7"/>
      <c r="N83" s="19"/>
      <c r="O83" s="19"/>
      <c r="P83" s="19"/>
      <c r="Q83" s="19"/>
      <c r="R83" s="19"/>
      <c r="S83" s="19"/>
      <c r="T83" s="19"/>
      <c r="U83" s="19"/>
      <c r="V83" s="19"/>
      <c r="W83" s="19"/>
      <c r="X83" s="19"/>
      <c r="Y83" s="19"/>
      <c r="Z83" s="19"/>
      <c r="AA83" s="85"/>
      <c r="AB83" s="143"/>
      <c r="AC83" s="143"/>
    </row>
    <row r="84" spans="1:29" s="5" customFormat="1" ht="15" customHeight="1">
      <c r="A84" s="67"/>
      <c r="B84" s="67"/>
      <c r="C84" s="588"/>
      <c r="D84" s="589"/>
      <c r="E84" s="52"/>
      <c r="F84" s="506"/>
      <c r="G84" s="7"/>
      <c r="H84" s="7" t="s">
        <v>16</v>
      </c>
      <c r="I84" s="7"/>
      <c r="J84" s="7"/>
      <c r="K84" s="612"/>
      <c r="L84" s="613"/>
      <c r="M84" s="613"/>
      <c r="N84" s="613"/>
      <c r="O84" s="613"/>
      <c r="P84" s="613"/>
      <c r="Q84" s="614"/>
      <c r="R84" s="19"/>
      <c r="S84" s="612"/>
      <c r="T84" s="613"/>
      <c r="U84" s="613"/>
      <c r="V84" s="613"/>
      <c r="W84" s="613"/>
      <c r="X84" s="613"/>
      <c r="Y84" s="613"/>
      <c r="Z84" s="613"/>
      <c r="AA84" s="614"/>
      <c r="AB84" s="142"/>
      <c r="AC84" s="170"/>
    </row>
    <row r="85" spans="1:29" s="5" customFormat="1" ht="3.75" customHeight="1">
      <c r="A85" s="67"/>
      <c r="B85" s="67"/>
      <c r="C85" s="588"/>
      <c r="D85" s="589"/>
      <c r="E85" s="52"/>
      <c r="F85" s="23"/>
      <c r="G85" s="7"/>
      <c r="H85" s="7"/>
      <c r="I85" s="7"/>
      <c r="J85" s="7"/>
      <c r="K85" s="7"/>
      <c r="L85" s="7"/>
      <c r="M85" s="7"/>
      <c r="N85" s="19"/>
      <c r="O85" s="19"/>
      <c r="P85" s="19"/>
      <c r="Q85" s="19"/>
      <c r="R85" s="19"/>
      <c r="S85" s="19"/>
      <c r="T85" s="19"/>
      <c r="U85" s="19"/>
      <c r="V85" s="19"/>
      <c r="W85" s="19"/>
      <c r="X85" s="19"/>
      <c r="Y85" s="19"/>
      <c r="Z85" s="19"/>
      <c r="AA85" s="85"/>
      <c r="AB85" s="143"/>
      <c r="AC85" s="143"/>
    </row>
    <row r="86" spans="1:29" s="5" customFormat="1" ht="15" customHeight="1">
      <c r="A86" s="67"/>
      <c r="B86" s="67"/>
      <c r="C86" s="585"/>
      <c r="D86" s="587"/>
      <c r="E86" s="52"/>
      <c r="F86" s="506"/>
      <c r="G86" s="7"/>
      <c r="H86" s="7" t="s">
        <v>17</v>
      </c>
      <c r="I86" s="7"/>
      <c r="J86" s="7"/>
      <c r="K86" s="612"/>
      <c r="L86" s="613"/>
      <c r="M86" s="613"/>
      <c r="N86" s="613"/>
      <c r="O86" s="613"/>
      <c r="P86" s="613"/>
      <c r="Q86" s="614"/>
      <c r="R86" s="19"/>
      <c r="S86" s="612"/>
      <c r="T86" s="613"/>
      <c r="U86" s="613"/>
      <c r="V86" s="613"/>
      <c r="W86" s="613"/>
      <c r="X86" s="613"/>
      <c r="Y86" s="613"/>
      <c r="Z86" s="613"/>
      <c r="AA86" s="614"/>
      <c r="AB86" s="142"/>
      <c r="AC86" s="170"/>
    </row>
    <row r="87" spans="1:29" s="5" customFormat="1" ht="6.75" customHeight="1">
      <c r="A87" s="67"/>
      <c r="B87" s="67"/>
      <c r="C87" s="52"/>
      <c r="D87" s="52"/>
      <c r="E87" s="52"/>
      <c r="F87" s="23"/>
      <c r="G87" s="7"/>
      <c r="H87" s="7"/>
      <c r="I87" s="7"/>
      <c r="J87" s="7"/>
      <c r="K87" s="7"/>
      <c r="L87" s="7"/>
      <c r="M87" s="7"/>
      <c r="N87" s="7"/>
      <c r="O87" s="7"/>
      <c r="P87" s="7"/>
      <c r="Q87" s="7"/>
      <c r="R87" s="7"/>
      <c r="S87" s="7"/>
      <c r="T87" s="7"/>
      <c r="U87" s="7"/>
      <c r="V87" s="7"/>
      <c r="W87" s="7"/>
      <c r="X87" s="7"/>
      <c r="Y87" s="7"/>
      <c r="Z87" s="7"/>
      <c r="AA87" s="7"/>
      <c r="AB87" s="68"/>
      <c r="AC87" s="110"/>
    </row>
    <row r="88" spans="1:29" s="5" customFormat="1" ht="15" customHeight="1">
      <c r="A88" s="67"/>
      <c r="B88" s="67"/>
      <c r="C88" s="52"/>
      <c r="D88" s="52"/>
      <c r="E88" s="52"/>
      <c r="F88" s="23"/>
      <c r="G88" s="62" t="s">
        <v>83</v>
      </c>
      <c r="H88" s="612"/>
      <c r="I88" s="613"/>
      <c r="J88" s="613"/>
      <c r="K88" s="613"/>
      <c r="L88" s="613"/>
      <c r="M88" s="613"/>
      <c r="N88" s="613"/>
      <c r="O88" s="613"/>
      <c r="P88" s="613"/>
      <c r="Q88" s="613"/>
      <c r="R88" s="613"/>
      <c r="S88" s="613"/>
      <c r="T88" s="613"/>
      <c r="U88" s="613"/>
      <c r="V88" s="613"/>
      <c r="W88" s="614"/>
      <c r="X88" s="85"/>
      <c r="Y88" s="85"/>
      <c r="Z88" s="85"/>
      <c r="AA88" s="669"/>
      <c r="AB88" s="670"/>
      <c r="AC88" s="143"/>
    </row>
    <row r="89" spans="1:29" s="6" customFormat="1" ht="9" customHeight="1">
      <c r="A89" s="79"/>
      <c r="B89" s="79"/>
      <c r="C89" s="86"/>
      <c r="D89" s="86"/>
      <c r="E89" s="86"/>
      <c r="F89" s="22"/>
      <c r="G89" s="63"/>
      <c r="H89" s="85"/>
      <c r="I89" s="85"/>
      <c r="J89" s="85"/>
      <c r="K89" s="85"/>
      <c r="L89" s="85"/>
      <c r="M89" s="85"/>
      <c r="N89" s="85"/>
      <c r="O89" s="85"/>
      <c r="P89" s="85"/>
      <c r="Q89" s="85"/>
      <c r="R89" s="85"/>
      <c r="S89" s="85"/>
      <c r="T89" s="85"/>
      <c r="U89" s="85"/>
      <c r="V89" s="85"/>
      <c r="W89" s="85"/>
      <c r="X89" s="85"/>
      <c r="Y89" s="85"/>
      <c r="Z89" s="85"/>
      <c r="AA89" s="85"/>
      <c r="AB89" s="144"/>
      <c r="AC89" s="143"/>
    </row>
    <row r="90" spans="1:29" s="6" customFormat="1" ht="54" customHeight="1">
      <c r="A90" s="79"/>
      <c r="B90" s="79"/>
      <c r="C90" s="648" t="s">
        <v>90</v>
      </c>
      <c r="D90" s="586" t="s">
        <v>1</v>
      </c>
      <c r="E90" s="76"/>
      <c r="F90" s="674"/>
      <c r="G90" s="675"/>
      <c r="H90" s="675"/>
      <c r="I90" s="675"/>
      <c r="J90" s="675"/>
      <c r="K90" s="675"/>
      <c r="L90" s="675"/>
      <c r="M90" s="675"/>
      <c r="N90" s="675"/>
      <c r="O90" s="675"/>
      <c r="P90" s="675"/>
      <c r="Q90" s="675"/>
      <c r="R90" s="675"/>
      <c r="S90" s="675"/>
      <c r="T90" s="675"/>
      <c r="U90" s="675"/>
      <c r="V90" s="675"/>
      <c r="W90" s="675"/>
      <c r="X90" s="675"/>
      <c r="Y90" s="675"/>
      <c r="Z90" s="675"/>
      <c r="AA90" s="676"/>
      <c r="AB90" s="145"/>
      <c r="AC90" s="145"/>
    </row>
    <row r="91" spans="1:29" s="6" customFormat="1" ht="54" customHeight="1">
      <c r="A91" s="79"/>
      <c r="B91" s="79"/>
      <c r="C91" s="649"/>
      <c r="D91" s="587"/>
      <c r="E91" s="76"/>
      <c r="F91" s="677"/>
      <c r="G91" s="678"/>
      <c r="H91" s="678"/>
      <c r="I91" s="678"/>
      <c r="J91" s="678"/>
      <c r="K91" s="678"/>
      <c r="L91" s="678"/>
      <c r="M91" s="678"/>
      <c r="N91" s="678"/>
      <c r="O91" s="678"/>
      <c r="P91" s="678"/>
      <c r="Q91" s="678"/>
      <c r="R91" s="678"/>
      <c r="S91" s="678"/>
      <c r="T91" s="678"/>
      <c r="U91" s="678"/>
      <c r="V91" s="678"/>
      <c r="W91" s="678"/>
      <c r="X91" s="678"/>
      <c r="Y91" s="678"/>
      <c r="Z91" s="678"/>
      <c r="AA91" s="679"/>
      <c r="AB91" s="145"/>
      <c r="AC91" s="145"/>
    </row>
    <row r="92" spans="1:29" s="9" customFormat="1" ht="9" customHeight="1" thickBot="1">
      <c r="A92" s="51"/>
      <c r="B92" s="70"/>
      <c r="C92" s="47"/>
      <c r="D92" s="47"/>
      <c r="E92" s="87"/>
      <c r="F92" s="88"/>
      <c r="G92" s="89"/>
      <c r="H92" s="89"/>
      <c r="I92" s="89"/>
      <c r="J92" s="89"/>
      <c r="K92" s="90"/>
      <c r="L92" s="90"/>
      <c r="M92" s="90"/>
      <c r="N92" s="91"/>
      <c r="O92" s="91"/>
      <c r="P92" s="91"/>
      <c r="Q92" s="91"/>
      <c r="R92" s="91"/>
      <c r="S92" s="91"/>
      <c r="T92" s="91"/>
      <c r="U92" s="91"/>
      <c r="V92" s="91"/>
      <c r="W92" s="91"/>
      <c r="X92" s="91"/>
      <c r="Y92" s="91"/>
      <c r="Z92" s="91"/>
      <c r="AA92" s="91"/>
      <c r="AB92" s="124"/>
      <c r="AC92" s="110"/>
    </row>
    <row r="93" spans="1:29" s="9" customFormat="1" ht="9" customHeight="1" thickBot="1">
      <c r="A93" s="51"/>
      <c r="E93" s="75"/>
      <c r="F93" s="23"/>
      <c r="G93" s="8"/>
      <c r="H93" s="8"/>
      <c r="I93" s="8"/>
      <c r="J93" s="8"/>
      <c r="K93" s="11"/>
      <c r="L93" s="11"/>
      <c r="M93" s="11"/>
      <c r="N93" s="7"/>
      <c r="O93" s="7"/>
      <c r="P93" s="7"/>
      <c r="Q93" s="7"/>
      <c r="R93" s="7"/>
      <c r="S93" s="7"/>
      <c r="T93" s="7"/>
      <c r="U93" s="7"/>
      <c r="V93" s="7"/>
      <c r="W93" s="7"/>
      <c r="X93" s="7"/>
      <c r="Y93" s="7"/>
      <c r="Z93" s="7"/>
      <c r="AA93" s="7"/>
      <c r="AB93" s="7"/>
      <c r="AC93" s="110"/>
    </row>
    <row r="94" spans="1:29" s="9" customFormat="1" ht="9" customHeight="1">
      <c r="A94" s="51"/>
      <c r="B94" s="49"/>
      <c r="C94" s="41"/>
      <c r="D94" s="41"/>
      <c r="E94" s="94"/>
      <c r="F94" s="77"/>
      <c r="G94" s="95"/>
      <c r="H94" s="95"/>
      <c r="I94" s="95"/>
      <c r="J94" s="95"/>
      <c r="K94" s="96"/>
      <c r="L94" s="96"/>
      <c r="M94" s="96"/>
      <c r="N94" s="97"/>
      <c r="O94" s="97"/>
      <c r="P94" s="97"/>
      <c r="Q94" s="97"/>
      <c r="R94" s="97"/>
      <c r="S94" s="97"/>
      <c r="T94" s="97"/>
      <c r="U94" s="97"/>
      <c r="V94" s="97"/>
      <c r="W94" s="97"/>
      <c r="X94" s="97"/>
      <c r="Y94" s="97"/>
      <c r="Z94" s="97"/>
      <c r="AA94" s="97"/>
      <c r="AB94" s="115"/>
      <c r="AC94" s="110"/>
    </row>
    <row r="95" spans="1:29" s="9" customFormat="1" ht="15.75" customHeight="1">
      <c r="A95" s="51"/>
      <c r="B95" s="51"/>
      <c r="C95" s="584" t="s">
        <v>145</v>
      </c>
      <c r="D95" s="706" t="s">
        <v>1</v>
      </c>
      <c r="E95" s="10"/>
      <c r="F95" s="506"/>
      <c r="G95" s="8"/>
      <c r="H95" s="8" t="s">
        <v>31</v>
      </c>
      <c r="I95" s="8"/>
      <c r="J95" s="31"/>
      <c r="K95" s="31"/>
      <c r="L95" s="31"/>
      <c r="M95" s="31"/>
      <c r="N95" s="31"/>
      <c r="O95" s="31"/>
      <c r="P95" s="31"/>
      <c r="Q95" s="31"/>
      <c r="R95" s="31"/>
      <c r="S95" s="31"/>
      <c r="T95" s="31"/>
      <c r="U95" s="31"/>
      <c r="V95" s="7"/>
      <c r="W95" s="7"/>
      <c r="X95" s="7"/>
      <c r="Y95" s="7"/>
      <c r="Z95" s="7"/>
      <c r="AA95" s="7"/>
      <c r="AB95" s="68"/>
      <c r="AC95" s="110"/>
    </row>
    <row r="96" spans="1:29" s="9" customFormat="1" ht="6.75" customHeight="1">
      <c r="A96" s="51"/>
      <c r="B96" s="51"/>
      <c r="C96" s="588"/>
      <c r="D96" s="707"/>
      <c r="E96" s="10"/>
      <c r="F96" s="22"/>
      <c r="G96" s="8"/>
      <c r="H96" s="8"/>
      <c r="I96" s="8"/>
      <c r="AA96" s="7"/>
      <c r="AB96" s="68"/>
      <c r="AC96" s="110"/>
    </row>
    <row r="97" spans="1:29" s="9" customFormat="1" ht="15.75" customHeight="1">
      <c r="A97" s="51"/>
      <c r="B97" s="51"/>
      <c r="C97" s="588"/>
      <c r="D97" s="707"/>
      <c r="E97" s="10"/>
      <c r="F97" s="506" t="s">
        <v>214</v>
      </c>
      <c r="G97" s="8"/>
      <c r="H97" s="8" t="s">
        <v>32</v>
      </c>
      <c r="I97" s="8"/>
      <c r="AA97" s="7"/>
      <c r="AB97" s="68"/>
      <c r="AC97" s="110"/>
    </row>
    <row r="98" spans="1:29" s="9" customFormat="1" ht="6.75" customHeight="1">
      <c r="A98" s="51"/>
      <c r="B98" s="51"/>
      <c r="C98" s="588"/>
      <c r="D98" s="707"/>
      <c r="E98" s="10"/>
      <c r="F98" s="8"/>
      <c r="G98" s="8"/>
      <c r="H98" s="8"/>
      <c r="I98" s="8"/>
      <c r="AA98" s="7"/>
      <c r="AB98" s="68"/>
      <c r="AC98" s="110"/>
    </row>
    <row r="99" spans="1:29" s="9" customFormat="1" ht="15.75" customHeight="1">
      <c r="A99" s="51"/>
      <c r="B99" s="51"/>
      <c r="C99" s="585"/>
      <c r="D99" s="708"/>
      <c r="E99" s="10"/>
      <c r="F99" s="506"/>
      <c r="G99" s="8"/>
      <c r="H99" s="8" t="s">
        <v>128</v>
      </c>
      <c r="I99" s="8"/>
      <c r="AA99" s="7"/>
      <c r="AB99" s="68"/>
      <c r="AC99" s="110"/>
    </row>
    <row r="100" spans="1:29" s="130" customFormat="1" ht="9" customHeight="1">
      <c r="A100" s="58"/>
      <c r="B100" s="58"/>
      <c r="C100" s="104"/>
      <c r="D100" s="76"/>
      <c r="E100" s="105"/>
      <c r="F100" s="100"/>
      <c r="G100" s="101"/>
      <c r="H100" s="101"/>
      <c r="I100" s="101"/>
      <c r="AA100" s="106"/>
      <c r="AB100" s="110"/>
      <c r="AC100" s="110"/>
    </row>
    <row r="101" spans="1:29" s="5" customFormat="1" ht="39" customHeight="1">
      <c r="A101" s="67"/>
      <c r="B101" s="67"/>
      <c r="C101" s="648" t="s">
        <v>90</v>
      </c>
      <c r="D101" s="586" t="s">
        <v>1</v>
      </c>
      <c r="E101" s="74"/>
      <c r="F101" s="650"/>
      <c r="G101" s="651"/>
      <c r="H101" s="651"/>
      <c r="I101" s="651"/>
      <c r="J101" s="651"/>
      <c r="K101" s="651"/>
      <c r="L101" s="651"/>
      <c r="M101" s="651"/>
      <c r="N101" s="651"/>
      <c r="O101" s="651"/>
      <c r="P101" s="651"/>
      <c r="Q101" s="651"/>
      <c r="R101" s="651"/>
      <c r="S101" s="651"/>
      <c r="T101" s="651"/>
      <c r="U101" s="651"/>
      <c r="V101" s="651"/>
      <c r="W101" s="651"/>
      <c r="X101" s="651"/>
      <c r="Y101" s="651"/>
      <c r="Z101" s="651"/>
      <c r="AA101" s="652"/>
      <c r="AB101" s="140"/>
      <c r="AC101" s="168"/>
    </row>
    <row r="102" spans="1:29" s="5" customFormat="1" ht="39" customHeight="1">
      <c r="A102" s="67"/>
      <c r="B102" s="67"/>
      <c r="C102" s="693"/>
      <c r="D102" s="587"/>
      <c r="E102" s="74"/>
      <c r="F102" s="656"/>
      <c r="G102" s="657"/>
      <c r="H102" s="657"/>
      <c r="I102" s="657"/>
      <c r="J102" s="657"/>
      <c r="K102" s="657"/>
      <c r="L102" s="657"/>
      <c r="M102" s="657"/>
      <c r="N102" s="657"/>
      <c r="O102" s="657"/>
      <c r="P102" s="657"/>
      <c r="Q102" s="657"/>
      <c r="R102" s="657"/>
      <c r="S102" s="657"/>
      <c r="T102" s="657"/>
      <c r="U102" s="657"/>
      <c r="V102" s="657"/>
      <c r="W102" s="657"/>
      <c r="X102" s="657"/>
      <c r="Y102" s="657"/>
      <c r="Z102" s="657"/>
      <c r="AA102" s="658"/>
      <c r="AB102" s="140"/>
      <c r="AC102" s="168"/>
    </row>
    <row r="103" spans="1:29" s="130" customFormat="1" ht="9" customHeight="1" thickBot="1">
      <c r="A103" s="58"/>
      <c r="B103" s="147"/>
      <c r="C103" s="117"/>
      <c r="D103" s="117"/>
      <c r="E103" s="126"/>
      <c r="F103" s="119"/>
      <c r="G103" s="120"/>
      <c r="H103" s="120"/>
      <c r="I103" s="120"/>
      <c r="J103" s="146"/>
      <c r="K103" s="146"/>
      <c r="L103" s="146"/>
      <c r="M103" s="146"/>
      <c r="N103" s="146"/>
      <c r="O103" s="146"/>
      <c r="P103" s="146"/>
      <c r="Q103" s="146"/>
      <c r="R103" s="146"/>
      <c r="S103" s="146"/>
      <c r="T103" s="146"/>
      <c r="U103" s="146"/>
      <c r="V103" s="146"/>
      <c r="W103" s="146"/>
      <c r="X103" s="146"/>
      <c r="Y103" s="146"/>
      <c r="Z103" s="146"/>
      <c r="AA103" s="127"/>
      <c r="AB103" s="148"/>
      <c r="AC103" s="110"/>
    </row>
    <row r="104" spans="1:29" s="130" customFormat="1" ht="9" customHeight="1" thickBot="1">
      <c r="A104" s="58"/>
      <c r="C104" s="76"/>
      <c r="D104" s="76"/>
      <c r="E104" s="105"/>
      <c r="F104" s="100"/>
      <c r="G104" s="101"/>
      <c r="H104" s="101"/>
      <c r="I104" s="101"/>
      <c r="AA104" s="106"/>
      <c r="AB104" s="106"/>
      <c r="AC104" s="110"/>
    </row>
    <row r="105" spans="1:29" s="9" customFormat="1" ht="9" customHeight="1">
      <c r="A105" s="51"/>
      <c r="B105" s="49"/>
      <c r="C105" s="113"/>
      <c r="D105" s="113"/>
      <c r="E105" s="113"/>
      <c r="F105" s="95"/>
      <c r="G105" s="95"/>
      <c r="H105" s="95"/>
      <c r="I105" s="95"/>
      <c r="J105" s="41"/>
      <c r="K105" s="41"/>
      <c r="L105" s="41"/>
      <c r="M105" s="41"/>
      <c r="N105" s="41"/>
      <c r="O105" s="41"/>
      <c r="P105" s="41"/>
      <c r="Q105" s="41"/>
      <c r="R105" s="41"/>
      <c r="S105" s="41"/>
      <c r="T105" s="41"/>
      <c r="U105" s="41"/>
      <c r="V105" s="41"/>
      <c r="W105" s="41"/>
      <c r="X105" s="41"/>
      <c r="Y105" s="41"/>
      <c r="Z105" s="41"/>
      <c r="AA105" s="97"/>
      <c r="AB105" s="115"/>
      <c r="AC105" s="110"/>
    </row>
    <row r="106" spans="1:29" s="9" customFormat="1" ht="28.5" customHeight="1">
      <c r="A106" s="51"/>
      <c r="B106" s="51"/>
      <c r="C106" s="508" t="s">
        <v>146</v>
      </c>
      <c r="D106" s="509" t="s">
        <v>1</v>
      </c>
      <c r="E106" s="75"/>
      <c r="F106" s="612"/>
      <c r="G106" s="613"/>
      <c r="H106" s="613"/>
      <c r="I106" s="613"/>
      <c r="J106" s="613"/>
      <c r="K106" s="613"/>
      <c r="L106" s="613"/>
      <c r="M106" s="613"/>
      <c r="N106" s="613"/>
      <c r="O106" s="613"/>
      <c r="P106" s="613"/>
      <c r="Q106" s="613"/>
      <c r="R106" s="613"/>
      <c r="S106" s="613"/>
      <c r="T106" s="613"/>
      <c r="U106" s="613"/>
      <c r="V106" s="613"/>
      <c r="W106" s="613"/>
      <c r="X106" s="613"/>
      <c r="Y106" s="613"/>
      <c r="Z106" s="613"/>
      <c r="AA106" s="614"/>
      <c r="AB106" s="142"/>
      <c r="AC106" s="149"/>
    </row>
    <row r="107" spans="1:29" s="130" customFormat="1" ht="9" customHeight="1" thickBot="1">
      <c r="A107" s="58"/>
      <c r="B107" s="147"/>
      <c r="C107" s="117"/>
      <c r="D107" s="87"/>
      <c r="E107" s="87"/>
      <c r="F107" s="150"/>
      <c r="G107" s="150"/>
      <c r="H107" s="150"/>
      <c r="I107" s="150"/>
      <c r="J107" s="150"/>
      <c r="K107" s="150"/>
      <c r="L107" s="150"/>
      <c r="M107" s="150"/>
      <c r="N107" s="150"/>
      <c r="O107" s="150"/>
      <c r="P107" s="150"/>
      <c r="Q107" s="150"/>
      <c r="R107" s="150"/>
      <c r="S107" s="150"/>
      <c r="T107" s="150"/>
      <c r="U107" s="150"/>
      <c r="V107" s="150"/>
      <c r="W107" s="150"/>
      <c r="X107" s="150"/>
      <c r="Y107" s="150"/>
      <c r="Z107" s="150"/>
      <c r="AA107" s="150"/>
      <c r="AB107" s="151"/>
      <c r="AC107" s="149"/>
    </row>
    <row r="108" spans="1:29" s="130" customFormat="1" ht="9" customHeight="1" thickBot="1">
      <c r="A108" s="58"/>
      <c r="C108" s="76"/>
      <c r="D108" s="75"/>
      <c r="E108" s="75"/>
      <c r="F108" s="131"/>
      <c r="G108" s="131"/>
      <c r="H108" s="131"/>
      <c r="I108" s="131"/>
      <c r="J108" s="131"/>
      <c r="K108" s="131"/>
      <c r="L108" s="131"/>
      <c r="M108" s="131"/>
      <c r="N108" s="131"/>
      <c r="O108" s="131"/>
      <c r="P108" s="131"/>
      <c r="Q108" s="131"/>
      <c r="R108" s="131"/>
      <c r="S108" s="131"/>
      <c r="T108" s="131"/>
      <c r="U108" s="131"/>
      <c r="V108" s="131"/>
      <c r="W108" s="131"/>
      <c r="X108" s="131"/>
      <c r="Y108" s="131"/>
      <c r="Z108" s="131"/>
      <c r="AA108" s="131"/>
      <c r="AB108" s="131"/>
      <c r="AC108" s="149"/>
    </row>
    <row r="109" spans="1:29" s="9" customFormat="1" ht="9" customHeight="1">
      <c r="A109" s="51"/>
      <c r="B109" s="49"/>
      <c r="C109" s="113"/>
      <c r="D109" s="113"/>
      <c r="E109" s="113"/>
      <c r="F109" s="95"/>
      <c r="G109" s="95"/>
      <c r="H109" s="95"/>
      <c r="I109" s="95"/>
      <c r="J109" s="41"/>
      <c r="K109" s="41"/>
      <c r="L109" s="41"/>
      <c r="M109" s="41"/>
      <c r="N109" s="41"/>
      <c r="O109" s="41"/>
      <c r="P109" s="41"/>
      <c r="Q109" s="41"/>
      <c r="R109" s="41"/>
      <c r="S109" s="41"/>
      <c r="T109" s="41"/>
      <c r="U109" s="41"/>
      <c r="V109" s="41"/>
      <c r="W109" s="41"/>
      <c r="X109" s="41"/>
      <c r="Y109" s="41"/>
      <c r="Z109" s="41"/>
      <c r="AA109" s="97"/>
      <c r="AB109" s="115"/>
      <c r="AC109" s="110"/>
    </row>
    <row r="110" spans="1:29" s="5" customFormat="1" ht="20.25" customHeight="1">
      <c r="A110" s="67"/>
      <c r="B110" s="67"/>
      <c r="C110" s="584" t="s">
        <v>147</v>
      </c>
      <c r="D110" s="586" t="s">
        <v>1</v>
      </c>
      <c r="E110" s="74"/>
      <c r="F110" s="69"/>
      <c r="G110" s="7"/>
      <c r="H110" s="7"/>
      <c r="I110" s="7"/>
      <c r="J110" s="659" t="s">
        <v>107</v>
      </c>
      <c r="K110" s="660"/>
      <c r="L110" s="660"/>
      <c r="M110" s="660"/>
      <c r="N110" s="661"/>
      <c r="O110" s="39"/>
      <c r="P110" s="659" t="s">
        <v>106</v>
      </c>
      <c r="Q110" s="660"/>
      <c r="R110" s="660"/>
      <c r="S110" s="660"/>
      <c r="T110" s="661"/>
      <c r="U110" s="7"/>
      <c r="V110" s="7"/>
      <c r="W110" s="7"/>
      <c r="X110" s="7"/>
      <c r="Y110" s="7"/>
      <c r="Z110" s="7"/>
      <c r="AA110" s="105"/>
      <c r="AB110" s="68"/>
      <c r="AC110" s="110"/>
    </row>
    <row r="111" spans="1:29" s="5" customFormat="1" ht="12" customHeight="1">
      <c r="A111" s="67"/>
      <c r="B111" s="67"/>
      <c r="C111" s="588"/>
      <c r="D111" s="589"/>
      <c r="E111" s="74"/>
      <c r="F111" s="23"/>
      <c r="G111" s="7"/>
      <c r="H111" s="7"/>
      <c r="I111" s="7"/>
      <c r="J111" s="662" t="s">
        <v>55</v>
      </c>
      <c r="K111" s="663"/>
      <c r="L111" s="663"/>
      <c r="M111" s="663"/>
      <c r="N111" s="664"/>
      <c r="O111" s="39"/>
      <c r="P111" s="662" t="s">
        <v>55</v>
      </c>
      <c r="Q111" s="663"/>
      <c r="R111" s="663"/>
      <c r="S111" s="663"/>
      <c r="T111" s="664"/>
      <c r="U111" s="7"/>
      <c r="V111" s="7"/>
      <c r="W111" s="7"/>
      <c r="X111" s="7"/>
      <c r="Y111" s="7"/>
      <c r="Z111" s="7"/>
      <c r="AA111" s="105"/>
      <c r="AB111" s="68"/>
      <c r="AC111" s="110"/>
    </row>
    <row r="112" spans="1:29" s="5" customFormat="1" ht="6" customHeight="1">
      <c r="A112" s="67"/>
      <c r="B112" s="67"/>
      <c r="C112" s="588"/>
      <c r="D112" s="589"/>
      <c r="E112" s="52"/>
      <c r="F112" s="23"/>
      <c r="G112" s="7"/>
      <c r="H112" s="7"/>
      <c r="I112" s="7"/>
      <c r="J112" s="24"/>
      <c r="K112" s="7"/>
      <c r="L112" s="7"/>
      <c r="M112" s="7"/>
      <c r="N112" s="7"/>
      <c r="O112" s="106"/>
      <c r="P112" s="24"/>
      <c r="Q112" s="66"/>
      <c r="R112" s="66"/>
      <c r="S112" s="7"/>
      <c r="T112" s="7"/>
      <c r="U112" s="7"/>
      <c r="V112" s="7"/>
      <c r="W112" s="7"/>
      <c r="X112" s="7"/>
      <c r="Y112" s="7"/>
      <c r="Z112" s="7"/>
      <c r="AA112" s="39"/>
      <c r="AB112" s="81"/>
      <c r="AC112" s="110"/>
    </row>
    <row r="113" spans="1:29" s="5" customFormat="1" ht="15" customHeight="1">
      <c r="A113" s="67"/>
      <c r="B113" s="67"/>
      <c r="C113" s="588"/>
      <c r="D113" s="589"/>
      <c r="E113" s="52"/>
      <c r="F113" s="506" t="s">
        <v>231</v>
      </c>
      <c r="G113" s="7"/>
      <c r="H113" s="668" t="s">
        <v>73</v>
      </c>
      <c r="I113" s="668"/>
      <c r="J113" s="665">
        <f>13248*3</f>
        <v>39744</v>
      </c>
      <c r="K113" s="666"/>
      <c r="L113" s="666"/>
      <c r="M113" s="666"/>
      <c r="N113" s="667"/>
      <c r="O113" s="179"/>
      <c r="P113" s="680"/>
      <c r="Q113" s="681"/>
      <c r="R113" s="681"/>
      <c r="S113" s="681"/>
      <c r="T113" s="682"/>
      <c r="U113" s="7"/>
      <c r="V113" s="506"/>
      <c r="W113" s="100"/>
      <c r="X113" s="668" t="s">
        <v>73</v>
      </c>
      <c r="Y113" s="668"/>
      <c r="Z113" s="668"/>
      <c r="AA113" s="668"/>
      <c r="AB113" s="68"/>
      <c r="AC113" s="110"/>
    </row>
    <row r="114" spans="1:29" s="5" customFormat="1" ht="6.75" customHeight="1">
      <c r="A114" s="67"/>
      <c r="B114" s="67"/>
      <c r="C114" s="588"/>
      <c r="D114" s="589"/>
      <c r="E114" s="52"/>
      <c r="F114" s="22"/>
      <c r="G114" s="7"/>
      <c r="H114" s="7"/>
      <c r="I114" s="7"/>
      <c r="J114" s="99"/>
      <c r="K114" s="7"/>
      <c r="L114" s="7"/>
      <c r="M114" s="7"/>
      <c r="N114" s="7"/>
      <c r="O114" s="106"/>
      <c r="P114" s="99"/>
      <c r="Q114" s="7"/>
      <c r="R114" s="7"/>
      <c r="S114" s="7"/>
      <c r="T114" s="7"/>
      <c r="U114" s="7"/>
      <c r="V114" s="22"/>
      <c r="W114" s="100"/>
      <c r="X114" s="7"/>
      <c r="Y114" s="7"/>
      <c r="Z114" s="7"/>
      <c r="AA114" s="7"/>
      <c r="AB114" s="68"/>
      <c r="AC114" s="110"/>
    </row>
    <row r="115" spans="1:29" s="5" customFormat="1" ht="15" customHeight="1">
      <c r="A115" s="67"/>
      <c r="B115" s="67"/>
      <c r="C115" s="588"/>
      <c r="D115" s="589"/>
      <c r="E115" s="52"/>
      <c r="F115" s="506"/>
      <c r="G115" s="7"/>
      <c r="H115" s="668" t="s">
        <v>74</v>
      </c>
      <c r="I115" s="668"/>
      <c r="J115" s="665"/>
      <c r="K115" s="666"/>
      <c r="L115" s="666"/>
      <c r="M115" s="666"/>
      <c r="N115" s="667"/>
      <c r="O115" s="179"/>
      <c r="P115" s="680"/>
      <c r="Q115" s="681"/>
      <c r="R115" s="681"/>
      <c r="S115" s="681"/>
      <c r="T115" s="682"/>
      <c r="U115" s="7"/>
      <c r="V115" s="506"/>
      <c r="W115" s="100"/>
      <c r="X115" s="668" t="s">
        <v>74</v>
      </c>
      <c r="Y115" s="668"/>
      <c r="Z115" s="668"/>
      <c r="AA115" s="668"/>
      <c r="AB115" s="68"/>
      <c r="AC115" s="110"/>
    </row>
    <row r="116" spans="1:29" s="5" customFormat="1" ht="6.75" customHeight="1">
      <c r="A116" s="67"/>
      <c r="B116" s="67"/>
      <c r="C116" s="588"/>
      <c r="D116" s="589"/>
      <c r="E116" s="52"/>
      <c r="F116" s="22"/>
      <c r="G116" s="7"/>
      <c r="H116" s="7"/>
      <c r="I116" s="7"/>
      <c r="J116" s="99"/>
      <c r="K116" s="7"/>
      <c r="L116" s="7"/>
      <c r="M116" s="7"/>
      <c r="N116" s="7"/>
      <c r="O116" s="106"/>
      <c r="P116" s="99"/>
      <c r="Q116" s="7"/>
      <c r="R116" s="7"/>
      <c r="S116" s="7"/>
      <c r="T116" s="7"/>
      <c r="U116" s="7"/>
      <c r="V116" s="22"/>
      <c r="W116" s="100"/>
      <c r="X116" s="7"/>
      <c r="Y116" s="7"/>
      <c r="Z116" s="7"/>
      <c r="AA116" s="7"/>
      <c r="AB116" s="68"/>
      <c r="AC116" s="110"/>
    </row>
    <row r="117" spans="1:29" s="5" customFormat="1" ht="15" customHeight="1">
      <c r="A117" s="67"/>
      <c r="B117" s="67"/>
      <c r="C117" s="588"/>
      <c r="D117" s="589"/>
      <c r="E117" s="52"/>
      <c r="F117" s="506"/>
      <c r="G117" s="7"/>
      <c r="H117" s="668" t="s">
        <v>75</v>
      </c>
      <c r="I117" s="668"/>
      <c r="J117" s="665"/>
      <c r="K117" s="666"/>
      <c r="L117" s="666"/>
      <c r="M117" s="666"/>
      <c r="N117" s="667"/>
      <c r="O117" s="179"/>
      <c r="P117" s="680"/>
      <c r="Q117" s="681"/>
      <c r="R117" s="681"/>
      <c r="S117" s="681"/>
      <c r="T117" s="682"/>
      <c r="U117" s="7"/>
      <c r="V117" s="506"/>
      <c r="W117" s="100"/>
      <c r="X117" s="668" t="s">
        <v>75</v>
      </c>
      <c r="Y117" s="668"/>
      <c r="Z117" s="668"/>
      <c r="AA117" s="668"/>
      <c r="AB117" s="68"/>
      <c r="AC117" s="110"/>
    </row>
    <row r="118" spans="1:29" s="5" customFormat="1" ht="6.75" customHeight="1">
      <c r="A118" s="67"/>
      <c r="B118" s="67"/>
      <c r="C118" s="588"/>
      <c r="D118" s="589"/>
      <c r="E118" s="52"/>
      <c r="F118" s="22"/>
      <c r="G118" s="7"/>
      <c r="H118" s="7"/>
      <c r="I118" s="7"/>
      <c r="J118" s="99"/>
      <c r="K118" s="7"/>
      <c r="L118" s="7"/>
      <c r="M118" s="7"/>
      <c r="N118" s="7"/>
      <c r="O118" s="106"/>
      <c r="P118" s="99"/>
      <c r="Q118" s="7"/>
      <c r="R118" s="7"/>
      <c r="S118" s="7"/>
      <c r="T118" s="7"/>
      <c r="U118" s="7"/>
      <c r="V118" s="22"/>
      <c r="W118" s="100"/>
      <c r="X118" s="7"/>
      <c r="Y118" s="7"/>
      <c r="Z118" s="7"/>
      <c r="AA118" s="7"/>
      <c r="AB118" s="68"/>
      <c r="AC118" s="110"/>
    </row>
    <row r="119" spans="1:29" s="5" customFormat="1" ht="15" customHeight="1">
      <c r="A119" s="67"/>
      <c r="B119" s="67"/>
      <c r="C119" s="588"/>
      <c r="D119" s="589"/>
      <c r="E119" s="52"/>
      <c r="F119" s="506"/>
      <c r="G119" s="7"/>
      <c r="H119" s="668" t="s">
        <v>76</v>
      </c>
      <c r="I119" s="668"/>
      <c r="J119" s="665"/>
      <c r="K119" s="666"/>
      <c r="L119" s="666"/>
      <c r="M119" s="666"/>
      <c r="N119" s="667"/>
      <c r="O119" s="179"/>
      <c r="P119" s="680"/>
      <c r="Q119" s="681"/>
      <c r="R119" s="681"/>
      <c r="S119" s="681"/>
      <c r="T119" s="682"/>
      <c r="U119" s="7"/>
      <c r="V119" s="506"/>
      <c r="W119" s="100"/>
      <c r="X119" s="668" t="s">
        <v>76</v>
      </c>
      <c r="Y119" s="668"/>
      <c r="Z119" s="668"/>
      <c r="AA119" s="668"/>
      <c r="AB119" s="68"/>
      <c r="AC119" s="110"/>
    </row>
    <row r="120" spans="1:29" s="5" customFormat="1" ht="6.75" customHeight="1">
      <c r="A120" s="67"/>
      <c r="B120" s="67"/>
      <c r="C120" s="588"/>
      <c r="D120" s="589"/>
      <c r="E120" s="52"/>
      <c r="F120" s="22"/>
      <c r="G120" s="7"/>
      <c r="H120" s="7"/>
      <c r="I120" s="7"/>
      <c r="J120" s="99"/>
      <c r="K120" s="7"/>
      <c r="L120" s="7"/>
      <c r="M120" s="7"/>
      <c r="N120" s="7"/>
      <c r="O120" s="106"/>
      <c r="P120" s="99"/>
      <c r="Q120" s="7"/>
      <c r="R120" s="7"/>
      <c r="S120" s="7"/>
      <c r="T120" s="7"/>
      <c r="U120" s="7"/>
      <c r="V120" s="22"/>
      <c r="W120" s="100"/>
      <c r="X120" s="7"/>
      <c r="Y120" s="7"/>
      <c r="Z120" s="7"/>
      <c r="AA120" s="7"/>
      <c r="AB120" s="68"/>
      <c r="AC120" s="110"/>
    </row>
    <row r="121" spans="1:29" s="5" customFormat="1" ht="15" customHeight="1">
      <c r="A121" s="67"/>
      <c r="B121" s="67"/>
      <c r="C121" s="585"/>
      <c r="D121" s="587"/>
      <c r="E121" s="52"/>
      <c r="F121" s="506"/>
      <c r="G121" s="7"/>
      <c r="H121" s="668" t="s">
        <v>78</v>
      </c>
      <c r="I121" s="668"/>
      <c r="J121" s="665"/>
      <c r="K121" s="666"/>
      <c r="L121" s="666"/>
      <c r="M121" s="666"/>
      <c r="N121" s="667"/>
      <c r="O121" s="179"/>
      <c r="P121" s="680"/>
      <c r="Q121" s="681"/>
      <c r="R121" s="681"/>
      <c r="S121" s="681"/>
      <c r="T121" s="682"/>
      <c r="U121" s="7"/>
      <c r="V121" s="506"/>
      <c r="W121" s="100"/>
      <c r="X121" s="668" t="s">
        <v>78</v>
      </c>
      <c r="Y121" s="668"/>
      <c r="Z121" s="668"/>
      <c r="AA121" s="668"/>
      <c r="AB121" s="68"/>
      <c r="AC121" s="110"/>
    </row>
    <row r="122" spans="1:29" s="5" customFormat="1" ht="6.75" customHeight="1">
      <c r="A122" s="67"/>
      <c r="B122" s="67"/>
      <c r="C122" s="52"/>
      <c r="D122" s="52"/>
      <c r="E122" s="52"/>
      <c r="F122" s="23"/>
      <c r="G122" s="7"/>
      <c r="H122" s="7"/>
      <c r="I122" s="7"/>
      <c r="J122" s="7"/>
      <c r="K122" s="7"/>
      <c r="L122" s="7"/>
      <c r="M122" s="7"/>
      <c r="N122" s="7"/>
      <c r="O122" s="7"/>
      <c r="P122" s="7"/>
      <c r="Q122" s="7"/>
      <c r="R122" s="7"/>
      <c r="S122" s="7"/>
      <c r="T122" s="7"/>
      <c r="U122" s="7"/>
      <c r="V122" s="7"/>
      <c r="W122" s="7"/>
      <c r="X122" s="7"/>
      <c r="Y122" s="7"/>
      <c r="Z122" s="7"/>
      <c r="AA122" s="7"/>
      <c r="AB122" s="68"/>
      <c r="AC122" s="110"/>
    </row>
    <row r="123" spans="1:29" s="5" customFormat="1" ht="15" customHeight="1">
      <c r="A123" s="67"/>
      <c r="B123" s="67"/>
      <c r="C123" s="52"/>
      <c r="D123" s="52"/>
      <c r="E123" s="52"/>
      <c r="F123" s="699"/>
      <c r="G123" s="700"/>
      <c r="H123" s="700"/>
      <c r="I123" s="700"/>
      <c r="J123" s="700"/>
      <c r="K123" s="700"/>
      <c r="L123" s="700"/>
      <c r="M123" s="700"/>
      <c r="N123" s="701"/>
      <c r="O123" s="177"/>
      <c r="P123" s="699"/>
      <c r="Q123" s="700"/>
      <c r="R123" s="700"/>
      <c r="S123" s="700"/>
      <c r="T123" s="700"/>
      <c r="U123" s="700"/>
      <c r="V123" s="700"/>
      <c r="W123" s="700"/>
      <c r="X123" s="700"/>
      <c r="Y123" s="700"/>
      <c r="Z123" s="700"/>
      <c r="AA123" s="701"/>
      <c r="AB123" s="68"/>
      <c r="AC123" s="110"/>
    </row>
    <row r="124" spans="1:29" s="37" customFormat="1" ht="9" customHeight="1">
      <c r="A124" s="107"/>
      <c r="B124" s="107"/>
      <c r="C124" s="152"/>
      <c r="D124" s="152"/>
      <c r="E124" s="152"/>
      <c r="F124" s="100"/>
      <c r="G124" s="153"/>
      <c r="H124" s="103"/>
      <c r="I124" s="103"/>
      <c r="J124" s="103"/>
      <c r="K124" s="103"/>
      <c r="L124" s="103"/>
      <c r="M124" s="103"/>
      <c r="N124" s="103"/>
      <c r="O124" s="103"/>
      <c r="P124" s="103"/>
      <c r="Q124" s="103"/>
      <c r="R124" s="103"/>
      <c r="S124" s="103"/>
      <c r="T124" s="103"/>
      <c r="U124" s="103"/>
      <c r="V124" s="103"/>
      <c r="W124" s="103"/>
      <c r="X124" s="153"/>
      <c r="Y124" s="153"/>
      <c r="Z124" s="153"/>
      <c r="AA124" s="106"/>
      <c r="AB124" s="110"/>
      <c r="AC124" s="110"/>
    </row>
    <row r="125" spans="1:29" s="6" customFormat="1" ht="15.75" customHeight="1">
      <c r="A125" s="79"/>
      <c r="B125" s="79"/>
      <c r="C125" s="648" t="s">
        <v>90</v>
      </c>
      <c r="D125" s="586" t="s">
        <v>1</v>
      </c>
      <c r="E125" s="76"/>
      <c r="F125" s="684" t="s">
        <v>297</v>
      </c>
      <c r="G125" s="685"/>
      <c r="H125" s="685"/>
      <c r="I125" s="685"/>
      <c r="J125" s="685"/>
      <c r="K125" s="685"/>
      <c r="L125" s="685"/>
      <c r="M125" s="685"/>
      <c r="N125" s="686"/>
      <c r="O125" s="180"/>
      <c r="P125" s="650"/>
      <c r="Q125" s="651"/>
      <c r="R125" s="651"/>
      <c r="S125" s="651"/>
      <c r="T125" s="651"/>
      <c r="U125" s="651"/>
      <c r="V125" s="651"/>
      <c r="W125" s="651"/>
      <c r="X125" s="651"/>
      <c r="Y125" s="651"/>
      <c r="Z125" s="651"/>
      <c r="AA125" s="652"/>
      <c r="AB125" s="155"/>
      <c r="AC125" s="172"/>
    </row>
    <row r="126" spans="1:29" s="6" customFormat="1" ht="15" customHeight="1">
      <c r="A126" s="79"/>
      <c r="B126" s="79"/>
      <c r="C126" s="683"/>
      <c r="D126" s="589"/>
      <c r="E126" s="86"/>
      <c r="F126" s="687"/>
      <c r="G126" s="688"/>
      <c r="H126" s="688"/>
      <c r="I126" s="688"/>
      <c r="J126" s="688"/>
      <c r="K126" s="688"/>
      <c r="L126" s="688"/>
      <c r="M126" s="688"/>
      <c r="N126" s="689"/>
      <c r="O126" s="180"/>
      <c r="P126" s="653"/>
      <c r="Q126" s="654"/>
      <c r="R126" s="654"/>
      <c r="S126" s="654"/>
      <c r="T126" s="654"/>
      <c r="U126" s="654"/>
      <c r="V126" s="654"/>
      <c r="W126" s="654"/>
      <c r="X126" s="654"/>
      <c r="Y126" s="654"/>
      <c r="Z126" s="654"/>
      <c r="AA126" s="655"/>
      <c r="AB126" s="155"/>
      <c r="AC126" s="172"/>
    </row>
    <row r="127" spans="1:29" s="6" customFormat="1" ht="15" customHeight="1">
      <c r="A127" s="79"/>
      <c r="B127" s="79"/>
      <c r="C127" s="683"/>
      <c r="D127" s="589"/>
      <c r="E127" s="86"/>
      <c r="F127" s="687"/>
      <c r="G127" s="688"/>
      <c r="H127" s="688"/>
      <c r="I127" s="688"/>
      <c r="J127" s="688"/>
      <c r="K127" s="688"/>
      <c r="L127" s="688"/>
      <c r="M127" s="688"/>
      <c r="N127" s="689"/>
      <c r="O127" s="180"/>
      <c r="P127" s="653"/>
      <c r="Q127" s="654"/>
      <c r="R127" s="654"/>
      <c r="S127" s="654"/>
      <c r="T127" s="654"/>
      <c r="U127" s="654"/>
      <c r="V127" s="654"/>
      <c r="W127" s="654"/>
      <c r="X127" s="654"/>
      <c r="Y127" s="654"/>
      <c r="Z127" s="654"/>
      <c r="AA127" s="655"/>
      <c r="AB127" s="155"/>
      <c r="AC127" s="172"/>
    </row>
    <row r="128" spans="1:29" s="6" customFormat="1" ht="15" customHeight="1">
      <c r="A128" s="79"/>
      <c r="B128" s="79"/>
      <c r="C128" s="683"/>
      <c r="D128" s="589"/>
      <c r="E128" s="86"/>
      <c r="F128" s="687"/>
      <c r="G128" s="688"/>
      <c r="H128" s="688"/>
      <c r="I128" s="688"/>
      <c r="J128" s="688"/>
      <c r="K128" s="688"/>
      <c r="L128" s="688"/>
      <c r="M128" s="688"/>
      <c r="N128" s="689"/>
      <c r="O128" s="180"/>
      <c r="P128" s="653"/>
      <c r="Q128" s="654"/>
      <c r="R128" s="654"/>
      <c r="S128" s="654"/>
      <c r="T128" s="654"/>
      <c r="U128" s="654"/>
      <c r="V128" s="654"/>
      <c r="W128" s="654"/>
      <c r="X128" s="654"/>
      <c r="Y128" s="654"/>
      <c r="Z128" s="654"/>
      <c r="AA128" s="655"/>
      <c r="AB128" s="155"/>
      <c r="AC128" s="172"/>
    </row>
    <row r="129" spans="1:29" s="6" customFormat="1" ht="15" customHeight="1">
      <c r="A129" s="79"/>
      <c r="B129" s="79"/>
      <c r="C129" s="649"/>
      <c r="D129" s="587"/>
      <c r="E129" s="86"/>
      <c r="F129" s="690"/>
      <c r="G129" s="691"/>
      <c r="H129" s="691"/>
      <c r="I129" s="691"/>
      <c r="J129" s="691"/>
      <c r="K129" s="691"/>
      <c r="L129" s="691"/>
      <c r="M129" s="691"/>
      <c r="N129" s="692"/>
      <c r="O129" s="180"/>
      <c r="P129" s="656"/>
      <c r="Q129" s="657"/>
      <c r="R129" s="657"/>
      <c r="S129" s="657"/>
      <c r="T129" s="657"/>
      <c r="U129" s="657"/>
      <c r="V129" s="657"/>
      <c r="W129" s="657"/>
      <c r="X129" s="657"/>
      <c r="Y129" s="657"/>
      <c r="Z129" s="657"/>
      <c r="AA129" s="658"/>
      <c r="AB129" s="155"/>
      <c r="AC129" s="172"/>
    </row>
    <row r="130" spans="1:29" s="6" customFormat="1" ht="9" customHeight="1" thickBot="1">
      <c r="A130" s="79"/>
      <c r="B130" s="156"/>
      <c r="C130" s="157"/>
      <c r="D130" s="157"/>
      <c r="E130" s="157"/>
      <c r="F130" s="158"/>
      <c r="G130" s="159"/>
      <c r="H130" s="159"/>
      <c r="I130" s="159"/>
      <c r="J130" s="159"/>
      <c r="K130" s="159"/>
      <c r="L130" s="159"/>
      <c r="M130" s="159"/>
      <c r="N130" s="159"/>
      <c r="O130" s="159"/>
      <c r="P130" s="159"/>
      <c r="Q130" s="159"/>
      <c r="R130" s="159"/>
      <c r="S130" s="159"/>
      <c r="T130" s="159"/>
      <c r="U130" s="159"/>
      <c r="V130" s="159"/>
      <c r="W130" s="159"/>
      <c r="X130" s="159"/>
      <c r="Y130" s="159"/>
      <c r="Z130" s="159"/>
      <c r="AA130" s="159"/>
      <c r="AB130" s="160"/>
      <c r="AC130" s="110"/>
    </row>
    <row r="131" spans="1:29" s="6" customFormat="1" ht="9" customHeight="1" thickBot="1">
      <c r="A131" s="156"/>
      <c r="B131" s="159"/>
      <c r="C131" s="157"/>
      <c r="D131" s="157"/>
      <c r="E131" s="157"/>
      <c r="F131" s="158"/>
      <c r="G131" s="159"/>
      <c r="H131" s="159"/>
      <c r="I131" s="159"/>
      <c r="J131" s="159"/>
      <c r="K131" s="159"/>
      <c r="L131" s="159"/>
      <c r="M131" s="159"/>
      <c r="N131" s="159"/>
      <c r="O131" s="159"/>
      <c r="P131" s="159"/>
      <c r="Q131" s="159"/>
      <c r="R131" s="159"/>
      <c r="S131" s="159"/>
      <c r="T131" s="159"/>
      <c r="U131" s="159"/>
      <c r="V131" s="159"/>
      <c r="W131" s="159"/>
      <c r="X131" s="159"/>
      <c r="Y131" s="159"/>
      <c r="Z131" s="159"/>
      <c r="AA131" s="159"/>
      <c r="AB131" s="159"/>
      <c r="AC131" s="148"/>
    </row>
    <row r="132" spans="1:29" s="6" customFormat="1" ht="9" customHeight="1" thickBot="1">
      <c r="A132" s="163"/>
      <c r="B132" s="166"/>
      <c r="C132" s="164"/>
      <c r="D132" s="164"/>
      <c r="E132" s="164"/>
      <c r="F132" s="165"/>
      <c r="G132" s="166"/>
      <c r="H132" s="166"/>
      <c r="I132" s="166"/>
      <c r="J132" s="166"/>
      <c r="K132" s="166"/>
      <c r="L132" s="166"/>
      <c r="M132" s="166"/>
      <c r="N132" s="166"/>
      <c r="O132" s="166"/>
      <c r="P132" s="166"/>
      <c r="Q132" s="166"/>
      <c r="R132" s="166"/>
      <c r="S132" s="166"/>
      <c r="T132" s="166"/>
      <c r="U132" s="166"/>
      <c r="V132" s="166"/>
      <c r="W132" s="166"/>
      <c r="X132" s="166"/>
      <c r="Y132" s="166"/>
      <c r="Z132" s="166"/>
      <c r="AA132" s="166"/>
      <c r="AB132" s="166"/>
      <c r="AC132" s="171"/>
    </row>
    <row r="133" spans="1:29" s="9" customFormat="1" ht="16.5" customHeight="1" thickBot="1">
      <c r="A133" s="51"/>
      <c r="B133" s="645" t="s">
        <v>152</v>
      </c>
      <c r="C133" s="646"/>
      <c r="D133" s="646"/>
      <c r="E133" s="646"/>
      <c r="F133" s="646"/>
      <c r="G133" s="646"/>
      <c r="H133" s="646"/>
      <c r="I133" s="646"/>
      <c r="J133" s="646"/>
      <c r="K133" s="646"/>
      <c r="L133" s="646"/>
      <c r="M133" s="646"/>
      <c r="N133" s="646"/>
      <c r="O133" s="646"/>
      <c r="P133" s="646"/>
      <c r="Q133" s="646"/>
      <c r="R133" s="646"/>
      <c r="S133" s="646"/>
      <c r="T133" s="646"/>
      <c r="U133" s="646"/>
      <c r="V133" s="646"/>
      <c r="W133" s="646"/>
      <c r="X133" s="646"/>
      <c r="Y133" s="646"/>
      <c r="Z133" s="646"/>
      <c r="AA133" s="646"/>
      <c r="AB133" s="647"/>
      <c r="AC133" s="132"/>
    </row>
    <row r="134" spans="1:29" s="6" customFormat="1" ht="9" customHeight="1" thickBot="1">
      <c r="A134" s="79"/>
      <c r="B134" s="31"/>
      <c r="C134" s="86"/>
      <c r="D134" s="86"/>
      <c r="E134" s="86"/>
      <c r="F134" s="22"/>
      <c r="G134" s="31"/>
      <c r="H134" s="31"/>
      <c r="I134" s="31"/>
      <c r="J134" s="31"/>
      <c r="K134" s="31"/>
      <c r="L134" s="31"/>
      <c r="M134" s="31"/>
      <c r="N134" s="31"/>
      <c r="O134" s="31"/>
      <c r="P134" s="31"/>
      <c r="Q134" s="31"/>
      <c r="R134" s="31"/>
      <c r="S134" s="31"/>
      <c r="T134" s="31"/>
      <c r="U134" s="31"/>
      <c r="V134" s="31"/>
      <c r="W134" s="31"/>
      <c r="X134" s="31"/>
      <c r="Y134" s="31"/>
      <c r="Z134" s="31"/>
      <c r="AA134" s="31"/>
      <c r="AB134" s="31"/>
      <c r="AC134" s="110"/>
    </row>
    <row r="135" spans="1:29" s="6" customFormat="1" ht="9" customHeight="1">
      <c r="A135" s="79"/>
      <c r="B135" s="163"/>
      <c r="C135" s="164"/>
      <c r="D135" s="164"/>
      <c r="E135" s="164"/>
      <c r="F135" s="165"/>
      <c r="G135" s="166"/>
      <c r="H135" s="166"/>
      <c r="I135" s="166"/>
      <c r="J135" s="166"/>
      <c r="K135" s="166"/>
      <c r="L135" s="166"/>
      <c r="M135" s="166"/>
      <c r="N135" s="166"/>
      <c r="O135" s="166"/>
      <c r="P135" s="166"/>
      <c r="Q135" s="166"/>
      <c r="R135" s="166"/>
      <c r="S135" s="166"/>
      <c r="T135" s="166"/>
      <c r="U135" s="166"/>
      <c r="V135" s="166"/>
      <c r="W135" s="166"/>
      <c r="X135" s="166"/>
      <c r="Y135" s="166"/>
      <c r="Z135" s="166"/>
      <c r="AA135" s="166"/>
      <c r="AB135" s="167"/>
      <c r="AC135" s="110"/>
    </row>
    <row r="136" spans="1:29" ht="20.25" customHeight="1">
      <c r="A136" s="51"/>
      <c r="B136" s="51"/>
      <c r="C136" s="584" t="s">
        <v>148</v>
      </c>
      <c r="D136" s="586" t="s">
        <v>1</v>
      </c>
      <c r="E136" s="161"/>
      <c r="F136" s="674" t="s">
        <v>300</v>
      </c>
      <c r="G136" s="675"/>
      <c r="H136" s="675"/>
      <c r="I136" s="675"/>
      <c r="J136" s="675"/>
      <c r="K136" s="675"/>
      <c r="L136" s="675"/>
      <c r="M136" s="675"/>
      <c r="N136" s="675"/>
      <c r="O136" s="675"/>
      <c r="P136" s="675"/>
      <c r="Q136" s="675"/>
      <c r="R136" s="675"/>
      <c r="S136" s="675"/>
      <c r="T136" s="675"/>
      <c r="U136" s="675"/>
      <c r="V136" s="675"/>
      <c r="W136" s="675"/>
      <c r="X136" s="675"/>
      <c r="Y136" s="675"/>
      <c r="Z136" s="675"/>
      <c r="AA136" s="676"/>
      <c r="AB136" s="145"/>
      <c r="AC136" s="173"/>
    </row>
    <row r="137" spans="1:29">
      <c r="A137" s="51"/>
      <c r="B137" s="51"/>
      <c r="C137" s="585"/>
      <c r="D137" s="587"/>
      <c r="E137" s="162"/>
      <c r="F137" s="677"/>
      <c r="G137" s="678"/>
      <c r="H137" s="678"/>
      <c r="I137" s="678"/>
      <c r="J137" s="678"/>
      <c r="K137" s="678"/>
      <c r="L137" s="678"/>
      <c r="M137" s="678"/>
      <c r="N137" s="678"/>
      <c r="O137" s="678"/>
      <c r="P137" s="678"/>
      <c r="Q137" s="678"/>
      <c r="R137" s="678"/>
      <c r="S137" s="678"/>
      <c r="T137" s="678"/>
      <c r="U137" s="678"/>
      <c r="V137" s="678"/>
      <c r="W137" s="678"/>
      <c r="X137" s="678"/>
      <c r="Y137" s="678"/>
      <c r="Z137" s="678"/>
      <c r="AA137" s="679"/>
      <c r="AB137" s="145"/>
      <c r="AC137" s="173"/>
    </row>
    <row r="138" spans="1:29" ht="9" customHeight="1" thickBot="1">
      <c r="A138" s="51"/>
      <c r="B138" s="70"/>
      <c r="C138" s="71"/>
      <c r="D138" s="71"/>
      <c r="E138" s="71"/>
      <c r="F138" s="88"/>
      <c r="G138" s="47"/>
      <c r="H138" s="47"/>
      <c r="I138" s="47"/>
      <c r="J138" s="47"/>
      <c r="K138" s="47"/>
      <c r="L138" s="47"/>
      <c r="M138" s="47"/>
      <c r="N138" s="47"/>
      <c r="O138" s="47"/>
      <c r="P138" s="47"/>
      <c r="Q138" s="47"/>
      <c r="R138" s="47"/>
      <c r="S138" s="47"/>
      <c r="T138" s="47"/>
      <c r="U138" s="47"/>
      <c r="V138" s="47"/>
      <c r="W138" s="47"/>
      <c r="X138" s="47"/>
      <c r="Y138" s="47"/>
      <c r="Z138" s="47"/>
      <c r="AA138" s="47"/>
      <c r="AB138" s="48"/>
      <c r="AC138" s="59"/>
    </row>
    <row r="139" spans="1:29" ht="9" customHeight="1" thickBot="1">
      <c r="A139" s="51"/>
      <c r="B139" s="9"/>
      <c r="C139" s="52"/>
      <c r="D139" s="52"/>
      <c r="E139" s="52"/>
      <c r="F139" s="23"/>
      <c r="G139" s="9"/>
      <c r="H139" s="9"/>
      <c r="I139" s="9"/>
      <c r="J139" s="9"/>
      <c r="K139" s="9"/>
      <c r="L139" s="9"/>
      <c r="M139" s="9"/>
      <c r="N139" s="9"/>
      <c r="O139" s="9"/>
      <c r="P139" s="9"/>
      <c r="Q139" s="9"/>
      <c r="R139" s="9"/>
      <c r="S139" s="9"/>
      <c r="T139" s="9"/>
      <c r="U139" s="9"/>
      <c r="V139" s="9"/>
      <c r="W139" s="9"/>
      <c r="X139" s="9"/>
      <c r="Y139" s="9"/>
      <c r="Z139" s="9"/>
      <c r="AA139" s="9"/>
      <c r="AB139" s="9"/>
      <c r="AC139" s="59"/>
    </row>
    <row r="140" spans="1:29" ht="9" customHeight="1">
      <c r="A140" s="51"/>
      <c r="B140" s="49"/>
      <c r="C140" s="50"/>
      <c r="D140" s="50"/>
      <c r="E140" s="50"/>
      <c r="F140" s="77"/>
      <c r="G140" s="41"/>
      <c r="H140" s="41"/>
      <c r="I140" s="41"/>
      <c r="J140" s="41"/>
      <c r="K140" s="41"/>
      <c r="L140" s="41"/>
      <c r="M140" s="41"/>
      <c r="N140" s="41"/>
      <c r="O140" s="41"/>
      <c r="P140" s="41"/>
      <c r="Q140" s="41"/>
      <c r="R140" s="41"/>
      <c r="S140" s="41"/>
      <c r="T140" s="41"/>
      <c r="U140" s="41"/>
      <c r="V140" s="41"/>
      <c r="W140" s="41"/>
      <c r="X140" s="41"/>
      <c r="Y140" s="41"/>
      <c r="Z140" s="41"/>
      <c r="AA140" s="41"/>
      <c r="AB140" s="43"/>
      <c r="AC140" s="59"/>
    </row>
    <row r="141" spans="1:29" s="5" customFormat="1" ht="20.25" customHeight="1">
      <c r="A141" s="67"/>
      <c r="B141" s="67"/>
      <c r="C141" s="7"/>
      <c r="D141" s="7"/>
      <c r="E141" s="75"/>
      <c r="F141" s="69"/>
      <c r="G141" s="7"/>
      <c r="H141" s="7"/>
      <c r="I141" s="7"/>
      <c r="J141" s="7"/>
      <c r="K141" s="7"/>
      <c r="L141" s="7"/>
      <c r="M141" s="7"/>
      <c r="N141" s="31"/>
      <c r="O141" s="31"/>
      <c r="P141" s="31"/>
      <c r="Q141" s="31"/>
      <c r="R141" s="31"/>
      <c r="S141" s="31"/>
      <c r="T141" s="31"/>
      <c r="U141" s="31"/>
      <c r="V141" s="702" t="s">
        <v>89</v>
      </c>
      <c r="W141" s="702"/>
      <c r="X141" s="702"/>
      <c r="Y141" s="702"/>
      <c r="Z141" s="702"/>
      <c r="AA141" s="702"/>
      <c r="AB141" s="142"/>
      <c r="AC141" s="170"/>
    </row>
    <row r="142" spans="1:29" s="5" customFormat="1" ht="6.75" customHeight="1">
      <c r="A142" s="67"/>
      <c r="B142" s="67"/>
      <c r="C142" s="52"/>
      <c r="D142" s="52"/>
      <c r="E142" s="52"/>
      <c r="F142" s="69"/>
      <c r="G142" s="7"/>
      <c r="H142" s="7"/>
      <c r="I142" s="7"/>
      <c r="J142" s="7"/>
      <c r="K142" s="7"/>
      <c r="L142" s="7"/>
      <c r="M142" s="7"/>
      <c r="N142" s="7"/>
      <c r="O142" s="7"/>
      <c r="P142" s="7"/>
      <c r="Q142" s="7"/>
      <c r="R142" s="7"/>
      <c r="S142" s="7"/>
      <c r="T142" s="7"/>
      <c r="U142" s="7"/>
      <c r="V142" s="7"/>
      <c r="W142" s="7"/>
      <c r="X142" s="7"/>
      <c r="Y142" s="7"/>
      <c r="Z142" s="7"/>
      <c r="AA142" s="7"/>
      <c r="AB142" s="110"/>
      <c r="AC142" s="110"/>
    </row>
    <row r="143" spans="1:29" s="5" customFormat="1" ht="45" customHeight="1">
      <c r="A143" s="67"/>
      <c r="B143" s="67"/>
      <c r="C143" s="584" t="s">
        <v>149</v>
      </c>
      <c r="D143" s="586" t="s">
        <v>1</v>
      </c>
      <c r="E143" s="52"/>
      <c r="F143" s="506" t="s">
        <v>231</v>
      </c>
      <c r="G143" s="7"/>
      <c r="H143" s="7" t="s">
        <v>22</v>
      </c>
      <c r="I143" s="7"/>
      <c r="J143" s="7"/>
      <c r="K143" s="7"/>
      <c r="L143" s="7"/>
      <c r="M143" s="7"/>
      <c r="N143" s="7"/>
      <c r="O143" s="7"/>
      <c r="P143" s="7"/>
      <c r="Q143" s="7"/>
      <c r="R143" s="7"/>
      <c r="S143" s="7"/>
      <c r="T143" s="7"/>
      <c r="U143" s="7"/>
      <c r="V143" s="694" t="s">
        <v>298</v>
      </c>
      <c r="W143" s="695"/>
      <c r="X143" s="695"/>
      <c r="Y143" s="695"/>
      <c r="Z143" s="695"/>
      <c r="AA143" s="696"/>
      <c r="AB143" s="178"/>
      <c r="AC143" s="174"/>
    </row>
    <row r="144" spans="1:29" s="5" customFormat="1" ht="6.75" customHeight="1">
      <c r="A144" s="67"/>
      <c r="B144" s="67"/>
      <c r="C144" s="588"/>
      <c r="D144" s="589"/>
      <c r="E144" s="52"/>
      <c r="F144" s="22"/>
      <c r="G144" s="7"/>
      <c r="H144" s="7"/>
      <c r="I144" s="7"/>
      <c r="J144" s="7"/>
      <c r="K144" s="7"/>
      <c r="L144" s="7"/>
      <c r="M144" s="7"/>
      <c r="N144" s="7"/>
      <c r="O144" s="7"/>
      <c r="P144" s="7"/>
      <c r="Q144" s="7"/>
      <c r="R144" s="7"/>
      <c r="S144" s="7"/>
      <c r="T144" s="7"/>
      <c r="U144" s="7"/>
      <c r="V144" s="7"/>
      <c r="W144" s="7"/>
      <c r="X144" s="7"/>
      <c r="Y144" s="7"/>
      <c r="Z144" s="7"/>
      <c r="AA144" s="93"/>
      <c r="AB144" s="175"/>
      <c r="AC144" s="175"/>
    </row>
    <row r="145" spans="1:29" s="5" customFormat="1" ht="39.75" customHeight="1">
      <c r="A145" s="67"/>
      <c r="B145" s="67"/>
      <c r="C145" s="588"/>
      <c r="D145" s="589"/>
      <c r="E145" s="52"/>
      <c r="F145" s="506" t="s">
        <v>231</v>
      </c>
      <c r="G145" s="7"/>
      <c r="H145" s="7" t="s">
        <v>23</v>
      </c>
      <c r="I145" s="7"/>
      <c r="J145" s="7"/>
      <c r="K145" s="7"/>
      <c r="L145" s="7"/>
      <c r="M145" s="7"/>
      <c r="N145" s="7"/>
      <c r="O145" s="7"/>
      <c r="P145" s="7"/>
      <c r="Q145" s="7"/>
      <c r="R145" s="7"/>
      <c r="S145" s="7"/>
      <c r="T145" s="7"/>
      <c r="U145" s="7"/>
      <c r="V145" s="694" t="s">
        <v>298</v>
      </c>
      <c r="W145" s="695"/>
      <c r="X145" s="695"/>
      <c r="Y145" s="695"/>
      <c r="Z145" s="695"/>
      <c r="AA145" s="696"/>
      <c r="AB145" s="178"/>
      <c r="AC145" s="174"/>
    </row>
    <row r="146" spans="1:29" s="5" customFormat="1" ht="6.75" customHeight="1">
      <c r="A146" s="67"/>
      <c r="B146" s="67"/>
      <c r="C146" s="588"/>
      <c r="D146" s="589"/>
      <c r="E146" s="52"/>
      <c r="F146" s="22"/>
      <c r="G146" s="7"/>
      <c r="H146" s="7"/>
      <c r="I146" s="7"/>
      <c r="J146" s="7"/>
      <c r="K146" s="7"/>
      <c r="L146" s="7"/>
      <c r="M146" s="7"/>
      <c r="N146" s="7"/>
      <c r="O146" s="7"/>
      <c r="P146" s="7"/>
      <c r="Q146" s="7"/>
      <c r="R146" s="7"/>
      <c r="S146" s="7"/>
      <c r="T146" s="7"/>
      <c r="U146" s="7"/>
      <c r="V146" s="7"/>
      <c r="W146" s="7"/>
      <c r="X146" s="7"/>
      <c r="Y146" s="7"/>
      <c r="Z146" s="7"/>
      <c r="AA146" s="93"/>
      <c r="AB146" s="175"/>
      <c r="AC146" s="175"/>
    </row>
    <row r="147" spans="1:29" s="5" customFormat="1" ht="15" customHeight="1">
      <c r="A147" s="67"/>
      <c r="B147" s="67"/>
      <c r="C147" s="588"/>
      <c r="D147" s="589"/>
      <c r="E147" s="52"/>
      <c r="F147" s="506"/>
      <c r="G147" s="7"/>
      <c r="H147" s="7" t="s">
        <v>24</v>
      </c>
      <c r="I147" s="7"/>
      <c r="J147" s="7"/>
      <c r="K147" s="7"/>
      <c r="L147" s="7"/>
      <c r="M147" s="7"/>
      <c r="N147" s="7"/>
      <c r="O147" s="7"/>
      <c r="P147" s="7"/>
      <c r="Q147" s="7"/>
      <c r="R147" s="7"/>
      <c r="S147" s="7"/>
      <c r="T147" s="7"/>
      <c r="U147" s="7"/>
      <c r="V147" s="697"/>
      <c r="W147" s="697"/>
      <c r="X147" s="697"/>
      <c r="Y147" s="697"/>
      <c r="Z147" s="697"/>
      <c r="AA147" s="697"/>
      <c r="AB147" s="178"/>
      <c r="AC147" s="174"/>
    </row>
    <row r="148" spans="1:29" s="5" customFormat="1" ht="6.75" customHeight="1">
      <c r="A148" s="67"/>
      <c r="B148" s="67"/>
      <c r="C148" s="588"/>
      <c r="D148" s="589"/>
      <c r="E148" s="52"/>
      <c r="F148" s="22"/>
      <c r="G148" s="7"/>
      <c r="H148" s="7"/>
      <c r="I148" s="7"/>
      <c r="J148" s="7"/>
      <c r="K148" s="7"/>
      <c r="L148" s="7"/>
      <c r="M148" s="7"/>
      <c r="N148" s="7"/>
      <c r="O148" s="7"/>
      <c r="P148" s="7"/>
      <c r="Q148" s="7"/>
      <c r="R148" s="7"/>
      <c r="S148" s="7"/>
      <c r="T148" s="7"/>
      <c r="U148" s="7"/>
      <c r="V148" s="7"/>
      <c r="W148" s="7"/>
      <c r="X148" s="7"/>
      <c r="Y148" s="7"/>
      <c r="Z148" s="7"/>
      <c r="AA148" s="93"/>
      <c r="AB148" s="175"/>
      <c r="AC148" s="175"/>
    </row>
    <row r="149" spans="1:29" s="5" customFormat="1" ht="15" customHeight="1">
      <c r="A149" s="67"/>
      <c r="B149" s="67"/>
      <c r="C149" s="588"/>
      <c r="D149" s="589"/>
      <c r="E149" s="52"/>
      <c r="F149" s="506"/>
      <c r="G149" s="7"/>
      <c r="H149" s="7" t="s">
        <v>25</v>
      </c>
      <c r="I149" s="7"/>
      <c r="J149" s="7"/>
      <c r="K149" s="7"/>
      <c r="L149" s="7"/>
      <c r="M149" s="7"/>
      <c r="N149" s="7"/>
      <c r="O149" s="7"/>
      <c r="P149" s="7"/>
      <c r="Q149" s="7"/>
      <c r="R149" s="7"/>
      <c r="S149" s="7"/>
      <c r="T149" s="7"/>
      <c r="U149" s="7"/>
      <c r="V149" s="697"/>
      <c r="W149" s="697"/>
      <c r="X149" s="697"/>
      <c r="Y149" s="697"/>
      <c r="Z149" s="697"/>
      <c r="AA149" s="697"/>
      <c r="AB149" s="178"/>
      <c r="AC149" s="174"/>
    </row>
    <row r="150" spans="1:29" s="5" customFormat="1" ht="6.75" customHeight="1">
      <c r="A150" s="67"/>
      <c r="B150" s="67"/>
      <c r="C150" s="588"/>
      <c r="D150" s="589"/>
      <c r="E150" s="52"/>
      <c r="F150" s="22"/>
      <c r="G150" s="7"/>
      <c r="H150" s="7"/>
      <c r="I150" s="7"/>
      <c r="J150" s="7"/>
      <c r="K150" s="7"/>
      <c r="L150" s="7"/>
      <c r="M150" s="7"/>
      <c r="N150" s="7"/>
      <c r="O150" s="7"/>
      <c r="P150" s="7"/>
      <c r="Q150" s="7"/>
      <c r="R150" s="7"/>
      <c r="S150" s="7"/>
      <c r="T150" s="7"/>
      <c r="U150" s="7"/>
      <c r="V150" s="7"/>
      <c r="W150" s="7"/>
      <c r="X150" s="7"/>
      <c r="Y150" s="7"/>
      <c r="Z150" s="7"/>
      <c r="AA150" s="93"/>
      <c r="AB150" s="175"/>
      <c r="AC150" s="175"/>
    </row>
    <row r="151" spans="1:29" s="5" customFormat="1" ht="15" customHeight="1">
      <c r="A151" s="67"/>
      <c r="B151" s="67"/>
      <c r="C151" s="585"/>
      <c r="D151" s="587"/>
      <c r="E151" s="52"/>
      <c r="F151" s="506"/>
      <c r="G151" s="7"/>
      <c r="H151" s="7" t="s">
        <v>21</v>
      </c>
      <c r="I151" s="10" t="s">
        <v>84</v>
      </c>
      <c r="J151" s="698"/>
      <c r="K151" s="698"/>
      <c r="L151" s="698"/>
      <c r="M151" s="698"/>
      <c r="N151" s="698"/>
      <c r="O151" s="698"/>
      <c r="P151" s="698"/>
      <c r="Q151" s="698"/>
      <c r="R151" s="698"/>
      <c r="S151" s="698"/>
      <c r="T151" s="698"/>
      <c r="U151" s="177" t="s">
        <v>85</v>
      </c>
      <c r="V151" s="697"/>
      <c r="W151" s="697"/>
      <c r="X151" s="697"/>
      <c r="Y151" s="697"/>
      <c r="Z151" s="697"/>
      <c r="AA151" s="697"/>
      <c r="AB151" s="178"/>
      <c r="AC151" s="174"/>
    </row>
    <row r="152" spans="1:29" s="6" customFormat="1" ht="8.25" customHeight="1">
      <c r="A152" s="79"/>
      <c r="B152" s="79"/>
      <c r="C152" s="86"/>
      <c r="D152" s="86"/>
      <c r="E152" s="86"/>
      <c r="F152" s="22"/>
      <c r="G152" s="31"/>
      <c r="H152" s="31"/>
      <c r="I152" s="66"/>
      <c r="J152" s="85"/>
      <c r="K152" s="85"/>
      <c r="L152" s="85"/>
      <c r="M152" s="85"/>
      <c r="N152" s="85"/>
      <c r="O152" s="85"/>
      <c r="P152" s="85"/>
      <c r="Q152" s="85"/>
      <c r="R152" s="85"/>
      <c r="S152" s="85"/>
      <c r="T152" s="85"/>
      <c r="U152" s="85"/>
      <c r="V152" s="85"/>
      <c r="W152" s="85"/>
      <c r="X152" s="63"/>
      <c r="Y152" s="63"/>
      <c r="Z152" s="63"/>
      <c r="AA152" s="85"/>
      <c r="AB152" s="144"/>
      <c r="AC152" s="143"/>
    </row>
    <row r="153" spans="1:29" s="6" customFormat="1" ht="15.75" customHeight="1">
      <c r="A153" s="79"/>
      <c r="B153" s="79"/>
      <c r="C153" s="648" t="s">
        <v>90</v>
      </c>
      <c r="D153" s="586" t="s">
        <v>1</v>
      </c>
      <c r="E153" s="76"/>
      <c r="F153" s="650" t="s">
        <v>299</v>
      </c>
      <c r="G153" s="651"/>
      <c r="H153" s="651"/>
      <c r="I153" s="651"/>
      <c r="J153" s="651"/>
      <c r="K153" s="651"/>
      <c r="L153" s="651"/>
      <c r="M153" s="651"/>
      <c r="N153" s="651"/>
      <c r="O153" s="651"/>
      <c r="P153" s="651"/>
      <c r="Q153" s="651"/>
      <c r="R153" s="651"/>
      <c r="S153" s="651"/>
      <c r="T153" s="651"/>
      <c r="U153" s="651"/>
      <c r="V153" s="651"/>
      <c r="W153" s="651"/>
      <c r="X153" s="651"/>
      <c r="Y153" s="651"/>
      <c r="Z153" s="651"/>
      <c r="AA153" s="652"/>
      <c r="AB153" s="155"/>
      <c r="AC153" s="172"/>
    </row>
    <row r="154" spans="1:29" s="6" customFormat="1" ht="15" customHeight="1">
      <c r="A154" s="79"/>
      <c r="B154" s="79"/>
      <c r="C154" s="683"/>
      <c r="D154" s="589"/>
      <c r="E154" s="86"/>
      <c r="F154" s="653"/>
      <c r="G154" s="654"/>
      <c r="H154" s="654"/>
      <c r="I154" s="654"/>
      <c r="J154" s="654"/>
      <c r="K154" s="654"/>
      <c r="L154" s="654"/>
      <c r="M154" s="654"/>
      <c r="N154" s="654"/>
      <c r="O154" s="654"/>
      <c r="P154" s="654"/>
      <c r="Q154" s="654"/>
      <c r="R154" s="654"/>
      <c r="S154" s="654"/>
      <c r="T154" s="654"/>
      <c r="U154" s="654"/>
      <c r="V154" s="654"/>
      <c r="W154" s="654"/>
      <c r="X154" s="654"/>
      <c r="Y154" s="654"/>
      <c r="Z154" s="654"/>
      <c r="AA154" s="655"/>
      <c r="AB154" s="155"/>
      <c r="AC154" s="172"/>
    </row>
    <row r="155" spans="1:29" s="6" customFormat="1" ht="15" customHeight="1">
      <c r="A155" s="79"/>
      <c r="B155" s="79"/>
      <c r="C155" s="683"/>
      <c r="D155" s="589"/>
      <c r="E155" s="86"/>
      <c r="F155" s="653"/>
      <c r="G155" s="654"/>
      <c r="H155" s="654"/>
      <c r="I155" s="654"/>
      <c r="J155" s="654"/>
      <c r="K155" s="654"/>
      <c r="L155" s="654"/>
      <c r="M155" s="654"/>
      <c r="N155" s="654"/>
      <c r="O155" s="654"/>
      <c r="P155" s="654"/>
      <c r="Q155" s="654"/>
      <c r="R155" s="654"/>
      <c r="S155" s="654"/>
      <c r="T155" s="654"/>
      <c r="U155" s="654"/>
      <c r="V155" s="654"/>
      <c r="W155" s="654"/>
      <c r="X155" s="654"/>
      <c r="Y155" s="654"/>
      <c r="Z155" s="654"/>
      <c r="AA155" s="655"/>
      <c r="AB155" s="155"/>
      <c r="AC155" s="172"/>
    </row>
    <row r="156" spans="1:29" s="6" customFormat="1" ht="15" customHeight="1">
      <c r="A156" s="79"/>
      <c r="B156" s="79"/>
      <c r="C156" s="683"/>
      <c r="D156" s="589"/>
      <c r="E156" s="86"/>
      <c r="F156" s="653"/>
      <c r="G156" s="654"/>
      <c r="H156" s="654"/>
      <c r="I156" s="654"/>
      <c r="J156" s="654"/>
      <c r="K156" s="654"/>
      <c r="L156" s="654"/>
      <c r="M156" s="654"/>
      <c r="N156" s="654"/>
      <c r="O156" s="654"/>
      <c r="P156" s="654"/>
      <c r="Q156" s="654"/>
      <c r="R156" s="654"/>
      <c r="S156" s="654"/>
      <c r="T156" s="654"/>
      <c r="U156" s="654"/>
      <c r="V156" s="654"/>
      <c r="W156" s="654"/>
      <c r="X156" s="654"/>
      <c r="Y156" s="654"/>
      <c r="Z156" s="654"/>
      <c r="AA156" s="655"/>
      <c r="AB156" s="155"/>
      <c r="AC156" s="172"/>
    </row>
    <row r="157" spans="1:29" s="6" customFormat="1" ht="15" customHeight="1">
      <c r="A157" s="79"/>
      <c r="B157" s="79"/>
      <c r="C157" s="683"/>
      <c r="D157" s="589"/>
      <c r="E157" s="86"/>
      <c r="F157" s="653"/>
      <c r="G157" s="654"/>
      <c r="H157" s="654"/>
      <c r="I157" s="654"/>
      <c r="J157" s="654"/>
      <c r="K157" s="654"/>
      <c r="L157" s="654"/>
      <c r="M157" s="654"/>
      <c r="N157" s="654"/>
      <c r="O157" s="654"/>
      <c r="P157" s="654"/>
      <c r="Q157" s="654"/>
      <c r="R157" s="654"/>
      <c r="S157" s="654"/>
      <c r="T157" s="654"/>
      <c r="U157" s="654"/>
      <c r="V157" s="654"/>
      <c r="W157" s="654"/>
      <c r="X157" s="654"/>
      <c r="Y157" s="654"/>
      <c r="Z157" s="654"/>
      <c r="AA157" s="655"/>
      <c r="AB157" s="155"/>
      <c r="AC157" s="172"/>
    </row>
    <row r="158" spans="1:29" s="6" customFormat="1" ht="15" customHeight="1">
      <c r="A158" s="79"/>
      <c r="B158" s="79"/>
      <c r="C158" s="649"/>
      <c r="D158" s="587"/>
      <c r="E158" s="86"/>
      <c r="F158" s="656"/>
      <c r="G158" s="657"/>
      <c r="H158" s="657"/>
      <c r="I158" s="657"/>
      <c r="J158" s="657"/>
      <c r="K158" s="657"/>
      <c r="L158" s="657"/>
      <c r="M158" s="657"/>
      <c r="N158" s="657"/>
      <c r="O158" s="657"/>
      <c r="P158" s="657"/>
      <c r="Q158" s="657"/>
      <c r="R158" s="657"/>
      <c r="S158" s="657"/>
      <c r="T158" s="657"/>
      <c r="U158" s="657"/>
      <c r="V158" s="657"/>
      <c r="W158" s="657"/>
      <c r="X158" s="657"/>
      <c r="Y158" s="657"/>
      <c r="Z158" s="657"/>
      <c r="AA158" s="658"/>
      <c r="AB158" s="155"/>
      <c r="AC158" s="172"/>
    </row>
    <row r="159" spans="1:29" ht="9" customHeight="1" thickBot="1">
      <c r="A159" s="51"/>
      <c r="B159" s="70"/>
      <c r="C159" s="71"/>
      <c r="D159" s="71"/>
      <c r="E159" s="71"/>
      <c r="F159" s="88"/>
      <c r="G159" s="47"/>
      <c r="H159" s="47"/>
      <c r="I159" s="47"/>
      <c r="J159" s="47"/>
      <c r="K159" s="47"/>
      <c r="L159" s="47"/>
      <c r="M159" s="47"/>
      <c r="N159" s="47"/>
      <c r="O159" s="47"/>
      <c r="P159" s="47"/>
      <c r="Q159" s="47"/>
      <c r="R159" s="47"/>
      <c r="S159" s="47"/>
      <c r="T159" s="47"/>
      <c r="U159" s="47"/>
      <c r="V159" s="47"/>
      <c r="W159" s="47"/>
      <c r="X159" s="47"/>
      <c r="Y159" s="47"/>
      <c r="Z159" s="47"/>
      <c r="AA159" s="47"/>
      <c r="AB159" s="48"/>
      <c r="AC159" s="59"/>
    </row>
    <row r="160" spans="1:29" ht="13.5" thickBot="1">
      <c r="A160" s="70"/>
      <c r="B160" s="47"/>
      <c r="C160" s="71"/>
      <c r="D160" s="71"/>
      <c r="E160" s="71"/>
      <c r="F160" s="88"/>
      <c r="G160" s="47"/>
      <c r="H160" s="47"/>
      <c r="I160" s="47"/>
      <c r="J160" s="47"/>
      <c r="K160" s="47"/>
      <c r="L160" s="47"/>
      <c r="M160" s="47"/>
      <c r="N160" s="47"/>
      <c r="O160" s="47"/>
      <c r="P160" s="47"/>
      <c r="Q160" s="47"/>
      <c r="R160" s="47"/>
      <c r="S160" s="47"/>
      <c r="T160" s="47"/>
      <c r="U160" s="47"/>
      <c r="V160" s="47"/>
      <c r="W160" s="47"/>
      <c r="X160" s="47"/>
      <c r="Y160" s="47"/>
      <c r="Z160" s="47"/>
      <c r="AA160" s="47"/>
      <c r="AB160" s="47"/>
      <c r="AC160" s="176"/>
    </row>
  </sheetData>
  <mergeCells count="111">
    <mergeCell ref="F45:AA46"/>
    <mergeCell ref="C41:C43"/>
    <mergeCell ref="S70:AA70"/>
    <mergeCell ref="C66:C86"/>
    <mergeCell ref="D41:D43"/>
    <mergeCell ref="D45:D46"/>
    <mergeCell ref="K76:Q76"/>
    <mergeCell ref="S80:AA80"/>
    <mergeCell ref="C5:C15"/>
    <mergeCell ref="F17:AA18"/>
    <mergeCell ref="I34:AA34"/>
    <mergeCell ref="F50:AA57"/>
    <mergeCell ref="F41:H41"/>
    <mergeCell ref="C22:C34"/>
    <mergeCell ref="F36:AA37"/>
    <mergeCell ref="J41:M41"/>
    <mergeCell ref="J43:M43"/>
    <mergeCell ref="C45:C46"/>
    <mergeCell ref="P119:T119"/>
    <mergeCell ref="C50:C57"/>
    <mergeCell ref="D50:D57"/>
    <mergeCell ref="C110:C121"/>
    <mergeCell ref="X121:AA121"/>
    <mergeCell ref="H121:I121"/>
    <mergeCell ref="S68:AA68"/>
    <mergeCell ref="H119:I119"/>
    <mergeCell ref="P121:T121"/>
    <mergeCell ref="D95:D99"/>
    <mergeCell ref="B2:AB2"/>
    <mergeCell ref="K64:Q64"/>
    <mergeCell ref="K66:Q66"/>
    <mergeCell ref="K68:Q68"/>
    <mergeCell ref="C17:C18"/>
    <mergeCell ref="F43:H43"/>
    <mergeCell ref="D17:D18"/>
    <mergeCell ref="D22:D34"/>
    <mergeCell ref="C36:C37"/>
    <mergeCell ref="D36:D37"/>
    <mergeCell ref="J151:T151"/>
    <mergeCell ref="V151:AA151"/>
    <mergeCell ref="V149:AA149"/>
    <mergeCell ref="P123:AA123"/>
    <mergeCell ref="F136:AA137"/>
    <mergeCell ref="F123:N123"/>
    <mergeCell ref="V141:AA141"/>
    <mergeCell ref="C136:C137"/>
    <mergeCell ref="D136:D137"/>
    <mergeCell ref="B133:AB133"/>
    <mergeCell ref="C153:C158"/>
    <mergeCell ref="D153:D158"/>
    <mergeCell ref="C143:C151"/>
    <mergeCell ref="D143:D151"/>
    <mergeCell ref="V143:AA143"/>
    <mergeCell ref="V145:AA145"/>
    <mergeCell ref="V147:AA147"/>
    <mergeCell ref="C125:C129"/>
    <mergeCell ref="D125:D129"/>
    <mergeCell ref="F125:N129"/>
    <mergeCell ref="P125:AA129"/>
    <mergeCell ref="C101:C102"/>
    <mergeCell ref="D101:D102"/>
    <mergeCell ref="D110:D121"/>
    <mergeCell ref="F101:AA102"/>
    <mergeCell ref="X113:AA113"/>
    <mergeCell ref="P115:T115"/>
    <mergeCell ref="P113:T113"/>
    <mergeCell ref="P111:T111"/>
    <mergeCell ref="P117:T117"/>
    <mergeCell ref="P110:T110"/>
    <mergeCell ref="H117:I117"/>
    <mergeCell ref="H113:I113"/>
    <mergeCell ref="J119:N119"/>
    <mergeCell ref="D90:D91"/>
    <mergeCell ref="AA88:AB88"/>
    <mergeCell ref="D5:D15"/>
    <mergeCell ref="F106:AA106"/>
    <mergeCell ref="H115:I115"/>
    <mergeCell ref="I15:W15"/>
    <mergeCell ref="S64:AA64"/>
    <mergeCell ref="F90:AA91"/>
    <mergeCell ref="K74:Q74"/>
    <mergeCell ref="S66:AA66"/>
    <mergeCell ref="S84:AA84"/>
    <mergeCell ref="S82:AA82"/>
    <mergeCell ref="K78:Q78"/>
    <mergeCell ref="K80:Q80"/>
    <mergeCell ref="D66:D86"/>
    <mergeCell ref="K72:Q72"/>
    <mergeCell ref="K82:Q82"/>
    <mergeCell ref="S78:AA78"/>
    <mergeCell ref="S72:AA72"/>
    <mergeCell ref="F153:AA158"/>
    <mergeCell ref="J110:N110"/>
    <mergeCell ref="J111:N111"/>
    <mergeCell ref="J113:N113"/>
    <mergeCell ref="J115:N115"/>
    <mergeCell ref="J117:N117"/>
    <mergeCell ref="X119:AA119"/>
    <mergeCell ref="X117:AA117"/>
    <mergeCell ref="J121:N121"/>
    <mergeCell ref="X115:AA115"/>
    <mergeCell ref="C95:C99"/>
    <mergeCell ref="K86:Q86"/>
    <mergeCell ref="H88:W88"/>
    <mergeCell ref="K70:Q70"/>
    <mergeCell ref="B61:AB61"/>
    <mergeCell ref="C90:C91"/>
    <mergeCell ref="S86:AA86"/>
    <mergeCell ref="K84:Q84"/>
    <mergeCell ref="S74:AA74"/>
    <mergeCell ref="S76:AA76"/>
  </mergeCells>
  <phoneticPr fontId="5" type="noConversion"/>
  <pageMargins left="0.25" right="0.19" top="0.23" bottom="0.23" header="0.2" footer="0.2"/>
  <pageSetup paperSize="9" scale="85" orientation="portrait" r:id="rId1"/>
  <headerFooter alignWithMargins="0"/>
  <rowBreaks count="2" manualBreakCount="2">
    <brk id="59" max="16383" man="1"/>
    <brk id="131"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theme="3" tint="0.39997558519241921"/>
  </sheetPr>
  <dimension ref="A1:X205"/>
  <sheetViews>
    <sheetView showGridLines="0" zoomScaleNormal="100" zoomScaleSheetLayoutView="100" workbookViewId="0">
      <selection activeCell="Y193" sqref="Y193"/>
    </sheetView>
  </sheetViews>
  <sheetFormatPr defaultRowHeight="12.75"/>
  <cols>
    <col min="1" max="2" width="2" customWidth="1"/>
    <col min="3" max="3" width="28.140625" style="2" customWidth="1"/>
    <col min="4" max="4" width="1.42578125" style="2" customWidth="1"/>
    <col min="5" max="5" width="0.85546875" style="196" customWidth="1"/>
    <col min="6" max="6" width="3" style="21" customWidth="1"/>
    <col min="7" max="7" width="1" customWidth="1"/>
    <col min="8" max="8" width="12.28515625" customWidth="1"/>
    <col min="9" max="9" width="1.7109375" customWidth="1"/>
    <col min="10" max="10" width="7.7109375" customWidth="1"/>
    <col min="11" max="11" width="3" customWidth="1"/>
    <col min="12" max="12" width="5" customWidth="1"/>
    <col min="13" max="13" width="4.7109375" customWidth="1"/>
    <col min="14" max="14" width="4.140625" customWidth="1"/>
    <col min="15" max="15" width="1.5703125" customWidth="1"/>
    <col min="16" max="16" width="3" customWidth="1"/>
    <col min="17" max="17" width="1" customWidth="1"/>
    <col min="18" max="18" width="5.140625" customWidth="1"/>
    <col min="19" max="19" width="6.28515625" customWidth="1"/>
    <col min="20" max="20" width="1.85546875" customWidth="1"/>
    <col min="21" max="21" width="6.42578125" customWidth="1"/>
    <col min="22" max="22" width="7" customWidth="1"/>
    <col min="23" max="24" width="2" customWidth="1"/>
  </cols>
  <sheetData>
    <row r="1" spans="1:24" ht="9" customHeight="1" thickBot="1">
      <c r="A1" s="49"/>
      <c r="B1" s="41"/>
      <c r="C1" s="50"/>
      <c r="D1" s="50"/>
      <c r="E1" s="195"/>
      <c r="F1" s="50"/>
      <c r="G1" s="77"/>
      <c r="H1" s="41"/>
      <c r="I1" s="41"/>
      <c r="J1" s="41"/>
      <c r="K1" s="41"/>
      <c r="L1" s="41"/>
      <c r="M1" s="41"/>
      <c r="N1" s="41"/>
      <c r="O1" s="41"/>
      <c r="P1" s="41"/>
      <c r="Q1" s="41"/>
      <c r="R1" s="41"/>
      <c r="S1" s="41"/>
      <c r="T1" s="41"/>
      <c r="U1" s="41"/>
      <c r="V1" s="41"/>
      <c r="W1" s="41"/>
      <c r="X1" s="43"/>
    </row>
    <row r="2" spans="1:24" ht="16.5" customHeight="1" thickBot="1">
      <c r="A2" s="51"/>
      <c r="B2" s="645" t="s">
        <v>153</v>
      </c>
      <c r="C2" s="646"/>
      <c r="D2" s="646"/>
      <c r="E2" s="646"/>
      <c r="F2" s="646"/>
      <c r="G2" s="646"/>
      <c r="H2" s="646"/>
      <c r="I2" s="646"/>
      <c r="J2" s="646"/>
      <c r="K2" s="646"/>
      <c r="L2" s="646"/>
      <c r="M2" s="646"/>
      <c r="N2" s="646"/>
      <c r="O2" s="646"/>
      <c r="P2" s="646"/>
      <c r="Q2" s="646"/>
      <c r="R2" s="646"/>
      <c r="S2" s="646"/>
      <c r="T2" s="646"/>
      <c r="U2" s="646"/>
      <c r="V2" s="646"/>
      <c r="W2" s="647"/>
      <c r="X2" s="44"/>
    </row>
    <row r="3" spans="1:24" ht="9" customHeight="1" thickBot="1">
      <c r="A3" s="51"/>
      <c r="B3" s="9"/>
      <c r="C3" s="52"/>
      <c r="D3" s="52"/>
      <c r="E3" s="152"/>
      <c r="F3" s="52"/>
      <c r="G3" s="23"/>
      <c r="H3" s="9"/>
      <c r="I3" s="9"/>
      <c r="J3" s="9"/>
      <c r="K3" s="9"/>
      <c r="L3" s="9"/>
      <c r="M3" s="9"/>
      <c r="N3" s="9"/>
      <c r="O3" s="9"/>
      <c r="P3" s="9"/>
      <c r="Q3" s="9"/>
      <c r="R3" s="9"/>
      <c r="S3" s="9"/>
      <c r="T3" s="9"/>
      <c r="U3" s="9"/>
      <c r="V3" s="9"/>
      <c r="W3" s="9"/>
      <c r="X3" s="44"/>
    </row>
    <row r="4" spans="1:24" s="37" customFormat="1" ht="9" customHeight="1">
      <c r="A4" s="107"/>
      <c r="B4" s="181"/>
      <c r="C4" s="182"/>
      <c r="D4" s="182"/>
      <c r="E4" s="182"/>
      <c r="F4" s="182"/>
      <c r="G4" s="182"/>
      <c r="H4" s="182"/>
      <c r="I4" s="182"/>
      <c r="J4" s="182"/>
      <c r="K4" s="182"/>
      <c r="L4" s="182"/>
      <c r="M4" s="182"/>
      <c r="N4" s="182"/>
      <c r="O4" s="182"/>
      <c r="P4" s="182"/>
      <c r="Q4" s="182"/>
      <c r="R4" s="182"/>
      <c r="S4" s="182"/>
      <c r="T4" s="182"/>
      <c r="U4" s="182"/>
      <c r="V4" s="182"/>
      <c r="W4" s="183"/>
      <c r="X4" s="110"/>
    </row>
    <row r="5" spans="1:24" ht="15" customHeight="1">
      <c r="A5" s="51"/>
      <c r="B5" s="51"/>
      <c r="C5" s="719" t="s">
        <v>154</v>
      </c>
      <c r="D5" s="586" t="s">
        <v>1</v>
      </c>
      <c r="E5" s="74"/>
      <c r="F5" s="506"/>
      <c r="G5" s="8" t="s">
        <v>0</v>
      </c>
      <c r="H5" s="8" t="s">
        <v>110</v>
      </c>
      <c r="I5" s="8"/>
      <c r="J5" s="8"/>
      <c r="K5" s="11"/>
      <c r="L5" s="11"/>
      <c r="M5" s="7"/>
      <c r="N5" s="7"/>
      <c r="O5" s="7"/>
      <c r="P5" s="7"/>
      <c r="Q5" s="7"/>
      <c r="R5" s="7"/>
      <c r="S5" s="7"/>
      <c r="T5" s="7"/>
      <c r="U5" s="7"/>
      <c r="V5" s="7"/>
      <c r="W5" s="44"/>
      <c r="X5" s="44"/>
    </row>
    <row r="6" spans="1:24" ht="6.75" customHeight="1">
      <c r="A6" s="51"/>
      <c r="B6" s="51"/>
      <c r="C6" s="720"/>
      <c r="D6" s="589"/>
      <c r="E6" s="74"/>
      <c r="F6" s="22"/>
      <c r="G6" s="8" t="s">
        <v>0</v>
      </c>
      <c r="H6" s="8"/>
      <c r="I6" s="8"/>
      <c r="J6" s="8"/>
      <c r="K6" s="11"/>
      <c r="L6" s="11"/>
      <c r="M6" s="7"/>
      <c r="N6" s="7"/>
      <c r="O6" s="7"/>
      <c r="P6" s="7"/>
      <c r="Q6" s="7"/>
      <c r="R6" s="7"/>
      <c r="S6" s="7"/>
      <c r="T6" s="7"/>
      <c r="U6" s="7"/>
      <c r="V6" s="7"/>
      <c r="W6" s="44"/>
      <c r="X6" s="44"/>
    </row>
    <row r="7" spans="1:24" ht="15" customHeight="1">
      <c r="A7" s="51"/>
      <c r="B7" s="51"/>
      <c r="C7" s="720"/>
      <c r="D7" s="589"/>
      <c r="E7" s="74"/>
      <c r="F7" s="506"/>
      <c r="G7" s="8" t="s">
        <v>0</v>
      </c>
      <c r="H7" s="7" t="s">
        <v>111</v>
      </c>
      <c r="I7" s="7"/>
      <c r="J7" s="8"/>
      <c r="K7" s="11"/>
      <c r="L7" s="11"/>
      <c r="M7" s="7"/>
      <c r="N7" s="7"/>
      <c r="O7" s="7"/>
      <c r="P7" s="7"/>
      <c r="Q7" s="7"/>
      <c r="R7" s="7"/>
      <c r="S7" s="7"/>
      <c r="T7" s="7"/>
      <c r="U7" s="7"/>
      <c r="V7" s="7"/>
      <c r="W7" s="44"/>
      <c r="X7" s="198"/>
    </row>
    <row r="8" spans="1:24" ht="6.75" customHeight="1">
      <c r="A8" s="51"/>
      <c r="B8" s="51"/>
      <c r="C8" s="720"/>
      <c r="D8" s="589"/>
      <c r="E8" s="74"/>
      <c r="F8" s="22"/>
      <c r="G8" s="8" t="s">
        <v>0</v>
      </c>
      <c r="H8" s="8"/>
      <c r="I8" s="8"/>
      <c r="J8" s="8"/>
      <c r="K8" s="11"/>
      <c r="L8" s="11"/>
      <c r="M8" s="7"/>
      <c r="N8" s="7"/>
      <c r="O8" s="7"/>
      <c r="P8" s="7"/>
      <c r="Q8" s="7"/>
      <c r="R8" s="7"/>
      <c r="S8" s="7"/>
      <c r="T8" s="7"/>
      <c r="U8" s="7"/>
      <c r="V8" s="7"/>
      <c r="W8" s="44"/>
      <c r="X8" s="44"/>
    </row>
    <row r="9" spans="1:24" ht="15" customHeight="1">
      <c r="A9" s="51"/>
      <c r="B9" s="51"/>
      <c r="C9" s="720"/>
      <c r="D9" s="589"/>
      <c r="E9" s="74"/>
      <c r="F9" s="506"/>
      <c r="G9" s="8" t="s">
        <v>0</v>
      </c>
      <c r="H9" s="8" t="s">
        <v>112</v>
      </c>
      <c r="I9" s="8"/>
      <c r="J9" s="8"/>
      <c r="K9" s="11"/>
      <c r="L9" s="11"/>
      <c r="M9" s="7"/>
      <c r="N9" s="7"/>
      <c r="O9" s="7"/>
      <c r="P9" s="7"/>
      <c r="Q9" s="7"/>
      <c r="R9" s="7"/>
      <c r="S9" s="7"/>
      <c r="T9" s="7"/>
      <c r="U9" s="7"/>
      <c r="V9" s="7"/>
      <c r="W9" s="44"/>
      <c r="X9" s="44"/>
    </row>
    <row r="10" spans="1:24" ht="6.75" customHeight="1">
      <c r="A10" s="51"/>
      <c r="B10" s="51"/>
      <c r="C10" s="720"/>
      <c r="D10" s="589"/>
      <c r="E10" s="74"/>
      <c r="F10" s="22"/>
      <c r="G10" s="8" t="s">
        <v>0</v>
      </c>
      <c r="H10" s="8"/>
      <c r="I10" s="8"/>
      <c r="J10" s="8"/>
      <c r="K10" s="11"/>
      <c r="L10" s="11"/>
      <c r="M10" s="7"/>
      <c r="N10" s="7"/>
      <c r="O10" s="7"/>
      <c r="P10" s="7"/>
      <c r="Q10" s="7"/>
      <c r="R10" s="7"/>
      <c r="S10" s="7"/>
      <c r="T10" s="7"/>
      <c r="U10" s="7"/>
      <c r="V10" s="7"/>
      <c r="W10" s="44"/>
      <c r="X10" s="44"/>
    </row>
    <row r="11" spans="1:24" ht="15" customHeight="1">
      <c r="A11" s="51"/>
      <c r="B11" s="51"/>
      <c r="C11" s="720"/>
      <c r="D11" s="589"/>
      <c r="E11" s="74"/>
      <c r="F11" s="506" t="s">
        <v>231</v>
      </c>
      <c r="G11" s="8" t="s">
        <v>0</v>
      </c>
      <c r="H11" s="8" t="s">
        <v>113</v>
      </c>
      <c r="I11" s="8"/>
      <c r="J11" s="8"/>
      <c r="K11" s="11"/>
      <c r="L11" s="11"/>
      <c r="M11" s="7"/>
      <c r="N11" s="7"/>
      <c r="O11" s="7"/>
      <c r="P11" s="7"/>
      <c r="Q11" s="7"/>
      <c r="R11" s="7"/>
      <c r="S11" s="7"/>
      <c r="T11" s="7"/>
      <c r="U11" s="7"/>
      <c r="V11" s="7"/>
      <c r="W11" s="44"/>
      <c r="X11" s="44"/>
    </row>
    <row r="12" spans="1:24" ht="6.75" customHeight="1">
      <c r="A12" s="51"/>
      <c r="B12" s="51"/>
      <c r="C12" s="720"/>
      <c r="D12" s="589"/>
      <c r="E12" s="74"/>
      <c r="F12" s="22"/>
      <c r="G12" s="8" t="s">
        <v>0</v>
      </c>
      <c r="H12" s="8"/>
      <c r="I12" s="8"/>
      <c r="J12" s="8"/>
      <c r="K12" s="11"/>
      <c r="L12" s="11"/>
      <c r="M12" s="7"/>
      <c r="N12" s="7"/>
      <c r="O12" s="7"/>
      <c r="P12" s="7"/>
      <c r="Q12" s="7"/>
      <c r="R12" s="7"/>
      <c r="S12" s="7"/>
      <c r="T12" s="7"/>
      <c r="U12" s="7"/>
      <c r="V12" s="7"/>
      <c r="W12" s="44"/>
      <c r="X12" s="44"/>
    </row>
    <row r="13" spans="1:24" ht="15" customHeight="1">
      <c r="A13" s="51"/>
      <c r="B13" s="51"/>
      <c r="C13" s="721"/>
      <c r="D13" s="587"/>
      <c r="E13" s="74"/>
      <c r="F13" s="506"/>
      <c r="G13" s="8" t="s">
        <v>0</v>
      </c>
      <c r="H13" s="7" t="s">
        <v>21</v>
      </c>
      <c r="I13" s="10"/>
      <c r="J13" s="722"/>
      <c r="K13" s="723"/>
      <c r="L13" s="723"/>
      <c r="M13" s="723"/>
      <c r="N13" s="723"/>
      <c r="O13" s="723"/>
      <c r="P13" s="723"/>
      <c r="Q13" s="723"/>
      <c r="R13" s="723"/>
      <c r="S13" s="724"/>
      <c r="T13" s="62"/>
      <c r="U13" s="7"/>
      <c r="V13" s="7"/>
      <c r="W13" s="44"/>
      <c r="X13" s="44"/>
    </row>
    <row r="14" spans="1:24" ht="6.75" customHeight="1">
      <c r="A14" s="51"/>
      <c r="B14" s="51"/>
      <c r="C14" s="184"/>
      <c r="D14" s="8"/>
      <c r="E14" s="101"/>
      <c r="F14" s="23"/>
      <c r="G14" s="11"/>
      <c r="H14" s="11"/>
      <c r="I14" s="11"/>
      <c r="J14" s="11"/>
      <c r="K14" s="11"/>
      <c r="L14" s="11"/>
      <c r="M14" s="7"/>
      <c r="N14" s="7"/>
      <c r="O14" s="7"/>
      <c r="P14" s="7"/>
      <c r="Q14" s="7"/>
      <c r="R14" s="7"/>
      <c r="S14" s="7"/>
      <c r="T14" s="7"/>
      <c r="U14" s="7"/>
      <c r="V14" s="7"/>
      <c r="W14" s="44"/>
      <c r="X14" s="44"/>
    </row>
    <row r="15" spans="1:24" ht="15" customHeight="1">
      <c r="A15" s="51"/>
      <c r="B15" s="51"/>
      <c r="C15" s="570" t="s">
        <v>91</v>
      </c>
      <c r="D15" s="586" t="s">
        <v>1</v>
      </c>
      <c r="E15" s="510"/>
      <c r="F15" s="725" t="s">
        <v>241</v>
      </c>
      <c r="G15" s="726"/>
      <c r="H15" s="726"/>
      <c r="I15" s="726"/>
      <c r="J15" s="726"/>
      <c r="K15" s="726"/>
      <c r="L15" s="726"/>
      <c r="M15" s="726"/>
      <c r="N15" s="726"/>
      <c r="O15" s="726"/>
      <c r="P15" s="726"/>
      <c r="Q15" s="726"/>
      <c r="R15" s="726"/>
      <c r="S15" s="726"/>
      <c r="T15" s="726"/>
      <c r="U15" s="726"/>
      <c r="V15" s="727"/>
      <c r="W15" s="44"/>
      <c r="X15" s="44"/>
    </row>
    <row r="16" spans="1:24" ht="15" customHeight="1">
      <c r="A16" s="51"/>
      <c r="B16" s="51"/>
      <c r="C16" s="571" t="s">
        <v>114</v>
      </c>
      <c r="D16" s="587"/>
      <c r="E16" s="74"/>
      <c r="F16" s="728"/>
      <c r="G16" s="729"/>
      <c r="H16" s="729"/>
      <c r="I16" s="729"/>
      <c r="J16" s="729"/>
      <c r="K16" s="729"/>
      <c r="L16" s="729"/>
      <c r="M16" s="729"/>
      <c r="N16" s="729"/>
      <c r="O16" s="729"/>
      <c r="P16" s="729"/>
      <c r="Q16" s="729"/>
      <c r="R16" s="729"/>
      <c r="S16" s="729"/>
      <c r="T16" s="729"/>
      <c r="U16" s="729"/>
      <c r="V16" s="730"/>
      <c r="W16" s="44"/>
      <c r="X16" s="44"/>
    </row>
    <row r="17" spans="1:24" ht="6.75" customHeight="1">
      <c r="A17" s="51"/>
      <c r="B17" s="51"/>
      <c r="C17" s="184"/>
      <c r="D17" s="8"/>
      <c r="E17" s="101"/>
      <c r="F17" s="23"/>
      <c r="G17" s="11"/>
      <c r="H17" s="11"/>
      <c r="I17" s="11"/>
      <c r="J17" s="11"/>
      <c r="K17" s="11"/>
      <c r="L17" s="11"/>
      <c r="M17" s="7"/>
      <c r="N17" s="7"/>
      <c r="O17" s="7"/>
      <c r="P17" s="7"/>
      <c r="Q17" s="7"/>
      <c r="R17" s="7"/>
      <c r="S17" s="7"/>
      <c r="T17" s="7"/>
      <c r="U17" s="7"/>
      <c r="V17" s="7"/>
      <c r="W17" s="44"/>
      <c r="X17" s="44"/>
    </row>
    <row r="18" spans="1:24" ht="15" customHeight="1">
      <c r="A18" s="51"/>
      <c r="B18" s="51"/>
      <c r="C18" s="570" t="s">
        <v>92</v>
      </c>
      <c r="D18" s="586" t="s">
        <v>1</v>
      </c>
      <c r="E18" s="74"/>
      <c r="F18" s="725" t="s">
        <v>242</v>
      </c>
      <c r="G18" s="726"/>
      <c r="H18" s="726"/>
      <c r="I18" s="726"/>
      <c r="J18" s="726"/>
      <c r="K18" s="726"/>
      <c r="L18" s="726"/>
      <c r="M18" s="726"/>
      <c r="N18" s="726"/>
      <c r="O18" s="726"/>
      <c r="P18" s="726"/>
      <c r="Q18" s="726"/>
      <c r="R18" s="726"/>
      <c r="S18" s="726"/>
      <c r="T18" s="726"/>
      <c r="U18" s="726"/>
      <c r="V18" s="727"/>
      <c r="W18" s="44"/>
      <c r="X18" s="44"/>
    </row>
    <row r="19" spans="1:24" ht="15" customHeight="1">
      <c r="A19" s="51"/>
      <c r="B19" s="51"/>
      <c r="C19" s="571" t="s">
        <v>115</v>
      </c>
      <c r="D19" s="587"/>
      <c r="E19" s="74"/>
      <c r="F19" s="728"/>
      <c r="G19" s="729"/>
      <c r="H19" s="729"/>
      <c r="I19" s="729"/>
      <c r="J19" s="729"/>
      <c r="K19" s="729"/>
      <c r="L19" s="729"/>
      <c r="M19" s="729"/>
      <c r="N19" s="729"/>
      <c r="O19" s="729"/>
      <c r="P19" s="729"/>
      <c r="Q19" s="729"/>
      <c r="R19" s="729"/>
      <c r="S19" s="729"/>
      <c r="T19" s="729"/>
      <c r="U19" s="729"/>
      <c r="V19" s="730"/>
      <c r="W19" s="44"/>
      <c r="X19" s="44"/>
    </row>
    <row r="20" spans="1:24" ht="6.75" customHeight="1">
      <c r="A20" s="51"/>
      <c r="B20" s="51"/>
      <c r="C20" s="184"/>
      <c r="D20" s="8"/>
      <c r="E20" s="101"/>
      <c r="F20" s="23"/>
      <c r="G20" s="11"/>
      <c r="H20" s="11"/>
      <c r="I20" s="11"/>
      <c r="J20" s="11"/>
      <c r="K20" s="11"/>
      <c r="L20" s="11"/>
      <c r="M20" s="7"/>
      <c r="N20" s="7"/>
      <c r="O20" s="7"/>
      <c r="P20" s="7"/>
      <c r="Q20" s="7"/>
      <c r="R20" s="7"/>
      <c r="S20" s="7"/>
      <c r="T20" s="7"/>
      <c r="U20" s="7"/>
      <c r="V20" s="7"/>
      <c r="W20" s="44"/>
      <c r="X20" s="44"/>
    </row>
    <row r="21" spans="1:24" ht="15" customHeight="1">
      <c r="A21" s="51"/>
      <c r="B21" s="51"/>
      <c r="C21" s="584" t="s">
        <v>108</v>
      </c>
      <c r="D21" s="586" t="s">
        <v>1</v>
      </c>
      <c r="E21" s="74"/>
      <c r="F21" s="650" t="s">
        <v>301</v>
      </c>
      <c r="G21" s="651"/>
      <c r="H21" s="651"/>
      <c r="I21" s="651"/>
      <c r="J21" s="651"/>
      <c r="K21" s="651"/>
      <c r="L21" s="651"/>
      <c r="M21" s="651"/>
      <c r="N21" s="651"/>
      <c r="O21" s="651"/>
      <c r="P21" s="651"/>
      <c r="Q21" s="651"/>
      <c r="R21" s="651"/>
      <c r="S21" s="651"/>
      <c r="T21" s="651"/>
      <c r="U21" s="651"/>
      <c r="V21" s="652"/>
      <c r="W21" s="44"/>
      <c r="X21" s="44"/>
    </row>
    <row r="22" spans="1:24" ht="15" customHeight="1">
      <c r="A22" s="51"/>
      <c r="B22" s="51"/>
      <c r="C22" s="588"/>
      <c r="D22" s="589"/>
      <c r="E22" s="74"/>
      <c r="F22" s="653"/>
      <c r="G22" s="654"/>
      <c r="H22" s="654"/>
      <c r="I22" s="654"/>
      <c r="J22" s="654"/>
      <c r="K22" s="654"/>
      <c r="L22" s="654"/>
      <c r="M22" s="654"/>
      <c r="N22" s="654"/>
      <c r="O22" s="654"/>
      <c r="P22" s="654"/>
      <c r="Q22" s="654"/>
      <c r="R22" s="654"/>
      <c r="S22" s="654"/>
      <c r="T22" s="654"/>
      <c r="U22" s="654"/>
      <c r="V22" s="655"/>
      <c r="W22" s="44"/>
      <c r="X22" s="44"/>
    </row>
    <row r="23" spans="1:24" ht="54" customHeight="1">
      <c r="A23" s="51"/>
      <c r="B23" s="51"/>
      <c r="C23" s="585"/>
      <c r="D23" s="587"/>
      <c r="E23" s="74"/>
      <c r="F23" s="656"/>
      <c r="G23" s="657"/>
      <c r="H23" s="657"/>
      <c r="I23" s="657"/>
      <c r="J23" s="657"/>
      <c r="K23" s="657"/>
      <c r="L23" s="657"/>
      <c r="M23" s="657"/>
      <c r="N23" s="657"/>
      <c r="O23" s="657"/>
      <c r="P23" s="657"/>
      <c r="Q23" s="657"/>
      <c r="R23" s="657"/>
      <c r="S23" s="657"/>
      <c r="T23" s="657"/>
      <c r="U23" s="657"/>
      <c r="V23" s="658"/>
      <c r="W23" s="44"/>
      <c r="X23" s="44"/>
    </row>
    <row r="24" spans="1:24" ht="6.75" customHeight="1">
      <c r="A24" s="51"/>
      <c r="B24" s="51"/>
      <c r="C24" s="184"/>
      <c r="D24" s="8"/>
      <c r="E24" s="101"/>
      <c r="F24" s="23"/>
      <c r="G24" s="11"/>
      <c r="H24" s="11"/>
      <c r="I24" s="11"/>
      <c r="J24" s="11"/>
      <c r="K24" s="11"/>
      <c r="L24" s="11"/>
      <c r="M24" s="7"/>
      <c r="N24" s="7"/>
      <c r="O24" s="7"/>
      <c r="P24" s="7"/>
      <c r="Q24" s="7"/>
      <c r="R24" s="7"/>
      <c r="S24" s="7"/>
      <c r="T24" s="7"/>
      <c r="U24" s="7"/>
      <c r="V24" s="7"/>
      <c r="W24" s="44"/>
      <c r="X24" s="44"/>
    </row>
    <row r="25" spans="1:24" ht="15" customHeight="1">
      <c r="A25" s="51"/>
      <c r="B25" s="51"/>
      <c r="C25" s="584" t="s">
        <v>155</v>
      </c>
      <c r="D25" s="586" t="s">
        <v>1</v>
      </c>
      <c r="E25" s="74"/>
      <c r="F25" s="650" t="s">
        <v>302</v>
      </c>
      <c r="G25" s="651"/>
      <c r="H25" s="651"/>
      <c r="I25" s="651"/>
      <c r="J25" s="651"/>
      <c r="K25" s="651"/>
      <c r="L25" s="651"/>
      <c r="M25" s="651"/>
      <c r="N25" s="651"/>
      <c r="O25" s="651"/>
      <c r="P25" s="651"/>
      <c r="Q25" s="651"/>
      <c r="R25" s="651"/>
      <c r="S25" s="651"/>
      <c r="T25" s="651"/>
      <c r="U25" s="651"/>
      <c r="V25" s="652"/>
      <c r="W25" s="44"/>
      <c r="X25" s="44"/>
    </row>
    <row r="26" spans="1:24" ht="15" customHeight="1">
      <c r="A26" s="51"/>
      <c r="B26" s="51"/>
      <c r="C26" s="588"/>
      <c r="D26" s="589"/>
      <c r="E26" s="74"/>
      <c r="F26" s="653"/>
      <c r="G26" s="654"/>
      <c r="H26" s="654"/>
      <c r="I26" s="654"/>
      <c r="J26" s="654"/>
      <c r="K26" s="654"/>
      <c r="L26" s="654"/>
      <c r="M26" s="654"/>
      <c r="N26" s="654"/>
      <c r="O26" s="654"/>
      <c r="P26" s="654"/>
      <c r="Q26" s="654"/>
      <c r="R26" s="654"/>
      <c r="S26" s="654"/>
      <c r="T26" s="654"/>
      <c r="U26" s="654"/>
      <c r="V26" s="655"/>
      <c r="W26" s="44"/>
      <c r="X26" s="44"/>
    </row>
    <row r="27" spans="1:24" ht="15" customHeight="1">
      <c r="A27" s="51"/>
      <c r="B27" s="51"/>
      <c r="C27" s="585"/>
      <c r="D27" s="587"/>
      <c r="E27" s="74"/>
      <c r="F27" s="656"/>
      <c r="G27" s="657"/>
      <c r="H27" s="657"/>
      <c r="I27" s="657"/>
      <c r="J27" s="657"/>
      <c r="K27" s="657"/>
      <c r="L27" s="657"/>
      <c r="M27" s="657"/>
      <c r="N27" s="657"/>
      <c r="O27" s="657"/>
      <c r="P27" s="657"/>
      <c r="Q27" s="657"/>
      <c r="R27" s="657"/>
      <c r="S27" s="657"/>
      <c r="T27" s="657"/>
      <c r="U27" s="657"/>
      <c r="V27" s="658"/>
      <c r="W27" s="44"/>
      <c r="X27" s="44"/>
    </row>
    <row r="28" spans="1:24" ht="6.75" customHeight="1">
      <c r="A28" s="51"/>
      <c r="B28" s="51"/>
      <c r="C28" s="184"/>
      <c r="D28" s="8"/>
      <c r="E28" s="101"/>
      <c r="F28" s="23"/>
      <c r="G28" s="11"/>
      <c r="H28" s="11"/>
      <c r="I28" s="11"/>
      <c r="J28" s="11"/>
      <c r="K28" s="11"/>
      <c r="L28" s="11"/>
      <c r="M28" s="7"/>
      <c r="N28" s="7"/>
      <c r="O28" s="7"/>
      <c r="P28" s="7"/>
      <c r="Q28" s="7"/>
      <c r="R28" s="7"/>
      <c r="S28" s="7"/>
      <c r="T28" s="7"/>
      <c r="U28" s="7"/>
      <c r="V28" s="7"/>
      <c r="W28" s="44"/>
      <c r="X28" s="44"/>
    </row>
    <row r="29" spans="1:24" ht="15" customHeight="1">
      <c r="A29" s="51"/>
      <c r="B29" s="51"/>
      <c r="C29" s="584" t="s">
        <v>116</v>
      </c>
      <c r="D29" s="586" t="s">
        <v>1</v>
      </c>
      <c r="E29" s="74"/>
      <c r="F29" s="650" t="s">
        <v>303</v>
      </c>
      <c r="G29" s="651"/>
      <c r="H29" s="651"/>
      <c r="I29" s="651"/>
      <c r="J29" s="651"/>
      <c r="K29" s="651"/>
      <c r="L29" s="651"/>
      <c r="M29" s="651"/>
      <c r="N29" s="651"/>
      <c r="O29" s="651"/>
      <c r="P29" s="651"/>
      <c r="Q29" s="651"/>
      <c r="R29" s="651"/>
      <c r="S29" s="651"/>
      <c r="T29" s="651"/>
      <c r="U29" s="651"/>
      <c r="V29" s="652"/>
      <c r="W29" s="44"/>
      <c r="X29" s="44"/>
    </row>
    <row r="30" spans="1:24" ht="15" customHeight="1">
      <c r="A30" s="51"/>
      <c r="B30" s="51"/>
      <c r="C30" s="588"/>
      <c r="D30" s="589"/>
      <c r="E30" s="74"/>
      <c r="F30" s="653"/>
      <c r="G30" s="654"/>
      <c r="H30" s="654"/>
      <c r="I30" s="654"/>
      <c r="J30" s="654"/>
      <c r="K30" s="654"/>
      <c r="L30" s="654"/>
      <c r="M30" s="654"/>
      <c r="N30" s="654"/>
      <c r="O30" s="654"/>
      <c r="P30" s="654"/>
      <c r="Q30" s="654"/>
      <c r="R30" s="654"/>
      <c r="S30" s="654"/>
      <c r="T30" s="654"/>
      <c r="U30" s="654"/>
      <c r="V30" s="655"/>
      <c r="W30" s="44"/>
      <c r="X30" s="44"/>
    </row>
    <row r="31" spans="1:24" ht="15" customHeight="1">
      <c r="A31" s="51"/>
      <c r="B31" s="51"/>
      <c r="C31" s="588"/>
      <c r="D31" s="589"/>
      <c r="E31" s="101"/>
      <c r="F31" s="653"/>
      <c r="G31" s="654"/>
      <c r="H31" s="654"/>
      <c r="I31" s="654"/>
      <c r="J31" s="654"/>
      <c r="K31" s="654"/>
      <c r="L31" s="654"/>
      <c r="M31" s="654"/>
      <c r="N31" s="654"/>
      <c r="O31" s="654"/>
      <c r="P31" s="654"/>
      <c r="Q31" s="654"/>
      <c r="R31" s="654"/>
      <c r="S31" s="654"/>
      <c r="T31" s="654"/>
      <c r="U31" s="654"/>
      <c r="V31" s="655"/>
      <c r="W31" s="44"/>
      <c r="X31" s="44"/>
    </row>
    <row r="32" spans="1:24" ht="15" customHeight="1">
      <c r="A32" s="51"/>
      <c r="B32" s="51"/>
      <c r="C32" s="588"/>
      <c r="D32" s="589"/>
      <c r="E32" s="101"/>
      <c r="F32" s="653"/>
      <c r="G32" s="654"/>
      <c r="H32" s="654"/>
      <c r="I32" s="654"/>
      <c r="J32" s="654"/>
      <c r="K32" s="654"/>
      <c r="L32" s="654"/>
      <c r="M32" s="654"/>
      <c r="N32" s="654"/>
      <c r="O32" s="654"/>
      <c r="P32" s="654"/>
      <c r="Q32" s="654"/>
      <c r="R32" s="654"/>
      <c r="S32" s="654"/>
      <c r="T32" s="654"/>
      <c r="U32" s="654"/>
      <c r="V32" s="655"/>
      <c r="W32" s="44"/>
      <c r="X32" s="44"/>
    </row>
    <row r="33" spans="1:24" ht="15" customHeight="1">
      <c r="A33" s="51"/>
      <c r="B33" s="51"/>
      <c r="C33" s="588"/>
      <c r="D33" s="589"/>
      <c r="E33" s="101"/>
      <c r="F33" s="653"/>
      <c r="G33" s="654"/>
      <c r="H33" s="654"/>
      <c r="I33" s="654"/>
      <c r="J33" s="654"/>
      <c r="K33" s="654"/>
      <c r="L33" s="654"/>
      <c r="M33" s="654"/>
      <c r="N33" s="654"/>
      <c r="O33" s="654"/>
      <c r="P33" s="654"/>
      <c r="Q33" s="654"/>
      <c r="R33" s="654"/>
      <c r="S33" s="654"/>
      <c r="T33" s="654"/>
      <c r="U33" s="654"/>
      <c r="V33" s="655"/>
      <c r="W33" s="44"/>
      <c r="X33" s="44"/>
    </row>
    <row r="34" spans="1:24" ht="15" customHeight="1">
      <c r="A34" s="51"/>
      <c r="B34" s="51"/>
      <c r="C34" s="588"/>
      <c r="D34" s="589"/>
      <c r="E34" s="101"/>
      <c r="F34" s="653"/>
      <c r="G34" s="654"/>
      <c r="H34" s="654"/>
      <c r="I34" s="654"/>
      <c r="J34" s="654"/>
      <c r="K34" s="654"/>
      <c r="L34" s="654"/>
      <c r="M34" s="654"/>
      <c r="N34" s="654"/>
      <c r="O34" s="654"/>
      <c r="P34" s="654"/>
      <c r="Q34" s="654"/>
      <c r="R34" s="654"/>
      <c r="S34" s="654"/>
      <c r="T34" s="654"/>
      <c r="U34" s="654"/>
      <c r="V34" s="655"/>
      <c r="W34" s="44"/>
      <c r="X34" s="44"/>
    </row>
    <row r="35" spans="1:24" ht="15" customHeight="1">
      <c r="A35" s="51"/>
      <c r="B35" s="51"/>
      <c r="C35" s="588"/>
      <c r="D35" s="589"/>
      <c r="E35" s="101"/>
      <c r="F35" s="653"/>
      <c r="G35" s="654"/>
      <c r="H35" s="654"/>
      <c r="I35" s="654"/>
      <c r="J35" s="654"/>
      <c r="K35" s="654"/>
      <c r="L35" s="654"/>
      <c r="M35" s="654"/>
      <c r="N35" s="654"/>
      <c r="O35" s="654"/>
      <c r="P35" s="654"/>
      <c r="Q35" s="654"/>
      <c r="R35" s="654"/>
      <c r="S35" s="654"/>
      <c r="T35" s="654"/>
      <c r="U35" s="654"/>
      <c r="V35" s="655"/>
      <c r="W35" s="44"/>
      <c r="X35" s="44"/>
    </row>
    <row r="36" spans="1:24" ht="15" customHeight="1">
      <c r="A36" s="51"/>
      <c r="B36" s="51"/>
      <c r="C36" s="588"/>
      <c r="D36" s="589"/>
      <c r="E36" s="101"/>
      <c r="F36" s="653"/>
      <c r="G36" s="654"/>
      <c r="H36" s="654"/>
      <c r="I36" s="654"/>
      <c r="J36" s="654"/>
      <c r="K36" s="654"/>
      <c r="L36" s="654"/>
      <c r="M36" s="654"/>
      <c r="N36" s="654"/>
      <c r="O36" s="654"/>
      <c r="P36" s="654"/>
      <c r="Q36" s="654"/>
      <c r="R36" s="654"/>
      <c r="S36" s="654"/>
      <c r="T36" s="654"/>
      <c r="U36" s="654"/>
      <c r="V36" s="655"/>
      <c r="W36" s="44"/>
      <c r="X36" s="44"/>
    </row>
    <row r="37" spans="1:24" ht="15" customHeight="1">
      <c r="A37" s="51"/>
      <c r="B37" s="51"/>
      <c r="C37" s="588"/>
      <c r="D37" s="589"/>
      <c r="E37" s="101"/>
      <c r="F37" s="653"/>
      <c r="G37" s="654"/>
      <c r="H37" s="654"/>
      <c r="I37" s="654"/>
      <c r="J37" s="654"/>
      <c r="K37" s="654"/>
      <c r="L37" s="654"/>
      <c r="M37" s="654"/>
      <c r="N37" s="654"/>
      <c r="O37" s="654"/>
      <c r="P37" s="654"/>
      <c r="Q37" s="654"/>
      <c r="R37" s="654"/>
      <c r="S37" s="654"/>
      <c r="T37" s="654"/>
      <c r="U37" s="654"/>
      <c r="V37" s="655"/>
      <c r="W37" s="44"/>
      <c r="X37" s="44"/>
    </row>
    <row r="38" spans="1:24" ht="15" customHeight="1">
      <c r="A38" s="51"/>
      <c r="B38" s="51"/>
      <c r="C38" s="588"/>
      <c r="D38" s="589"/>
      <c r="E38" s="101"/>
      <c r="F38" s="653"/>
      <c r="G38" s="654"/>
      <c r="H38" s="654"/>
      <c r="I38" s="654"/>
      <c r="J38" s="654"/>
      <c r="K38" s="654"/>
      <c r="L38" s="654"/>
      <c r="M38" s="654"/>
      <c r="N38" s="654"/>
      <c r="O38" s="654"/>
      <c r="P38" s="654"/>
      <c r="Q38" s="654"/>
      <c r="R38" s="654"/>
      <c r="S38" s="654"/>
      <c r="T38" s="654"/>
      <c r="U38" s="654"/>
      <c r="V38" s="655"/>
      <c r="W38" s="44"/>
      <c r="X38" s="44"/>
    </row>
    <row r="39" spans="1:24" ht="15" customHeight="1">
      <c r="A39" s="51"/>
      <c r="B39" s="51"/>
      <c r="C39" s="588"/>
      <c r="D39" s="589"/>
      <c r="E39" s="101"/>
      <c r="F39" s="653"/>
      <c r="G39" s="654"/>
      <c r="H39" s="654"/>
      <c r="I39" s="654"/>
      <c r="J39" s="654"/>
      <c r="K39" s="654"/>
      <c r="L39" s="654"/>
      <c r="M39" s="654"/>
      <c r="N39" s="654"/>
      <c r="O39" s="654"/>
      <c r="P39" s="654"/>
      <c r="Q39" s="654"/>
      <c r="R39" s="654"/>
      <c r="S39" s="654"/>
      <c r="T39" s="654"/>
      <c r="U39" s="654"/>
      <c r="V39" s="655"/>
      <c r="W39" s="44"/>
      <c r="X39" s="44"/>
    </row>
    <row r="40" spans="1:24" ht="15" customHeight="1">
      <c r="A40" s="51"/>
      <c r="B40" s="51"/>
      <c r="C40" s="588"/>
      <c r="D40" s="589"/>
      <c r="E40" s="101"/>
      <c r="F40" s="653"/>
      <c r="G40" s="654"/>
      <c r="H40" s="654"/>
      <c r="I40" s="654"/>
      <c r="J40" s="654"/>
      <c r="K40" s="654"/>
      <c r="L40" s="654"/>
      <c r="M40" s="654"/>
      <c r="N40" s="654"/>
      <c r="O40" s="654"/>
      <c r="P40" s="654"/>
      <c r="Q40" s="654"/>
      <c r="R40" s="654"/>
      <c r="S40" s="654"/>
      <c r="T40" s="654"/>
      <c r="U40" s="654"/>
      <c r="V40" s="655"/>
      <c r="W40" s="44"/>
      <c r="X40" s="44"/>
    </row>
    <row r="41" spans="1:24" ht="15" customHeight="1">
      <c r="A41" s="51"/>
      <c r="B41" s="51"/>
      <c r="C41" s="585"/>
      <c r="D41" s="587"/>
      <c r="E41" s="101"/>
      <c r="F41" s="656"/>
      <c r="G41" s="657"/>
      <c r="H41" s="657"/>
      <c r="I41" s="657"/>
      <c r="J41" s="657"/>
      <c r="K41" s="657"/>
      <c r="L41" s="657"/>
      <c r="M41" s="657"/>
      <c r="N41" s="657"/>
      <c r="O41" s="657"/>
      <c r="P41" s="657"/>
      <c r="Q41" s="657"/>
      <c r="R41" s="657"/>
      <c r="S41" s="657"/>
      <c r="T41" s="657"/>
      <c r="U41" s="657"/>
      <c r="V41" s="658"/>
      <c r="W41" s="44"/>
      <c r="X41" s="44"/>
    </row>
    <row r="42" spans="1:24" s="3" customFormat="1" ht="6.75" customHeight="1" thickBot="1">
      <c r="A42" s="53"/>
      <c r="B42" s="185"/>
      <c r="C42" s="186"/>
      <c r="D42" s="187"/>
      <c r="E42" s="120"/>
      <c r="F42" s="188"/>
      <c r="G42" s="188"/>
      <c r="H42" s="188"/>
      <c r="I42" s="188"/>
      <c r="J42" s="188"/>
      <c r="K42" s="188"/>
      <c r="L42" s="188"/>
      <c r="M42" s="188"/>
      <c r="N42" s="188"/>
      <c r="O42" s="188"/>
      <c r="P42" s="188"/>
      <c r="Q42" s="188"/>
      <c r="R42" s="188"/>
      <c r="S42" s="188"/>
      <c r="T42" s="188"/>
      <c r="U42" s="188"/>
      <c r="V42" s="188"/>
      <c r="W42" s="92"/>
      <c r="X42" s="54"/>
    </row>
    <row r="43" spans="1:24" s="3" customFormat="1" ht="9" customHeight="1" thickBot="1">
      <c r="A43" s="53"/>
      <c r="B43" s="33"/>
      <c r="C43" s="189"/>
      <c r="D43" s="82"/>
      <c r="E43" s="101"/>
      <c r="F43" s="190"/>
      <c r="G43" s="190"/>
      <c r="H43" s="190"/>
      <c r="I43" s="190"/>
      <c r="J43" s="190"/>
      <c r="K43" s="190"/>
      <c r="L43" s="190"/>
      <c r="M43" s="190"/>
      <c r="N43" s="190"/>
      <c r="O43" s="190"/>
      <c r="P43" s="190"/>
      <c r="Q43" s="190"/>
      <c r="R43" s="190"/>
      <c r="S43" s="190"/>
      <c r="T43" s="190"/>
      <c r="U43" s="190"/>
      <c r="V43" s="190"/>
      <c r="W43" s="33"/>
      <c r="X43" s="54"/>
    </row>
    <row r="44" spans="1:24" s="3" customFormat="1" ht="9" customHeight="1">
      <c r="A44" s="53"/>
      <c r="B44" s="191"/>
      <c r="C44" s="192"/>
      <c r="D44" s="193"/>
      <c r="E44" s="197"/>
      <c r="F44" s="194"/>
      <c r="G44" s="194"/>
      <c r="H44" s="194"/>
      <c r="I44" s="194"/>
      <c r="J44" s="194"/>
      <c r="K44" s="194"/>
      <c r="L44" s="194"/>
      <c r="M44" s="194"/>
      <c r="N44" s="194"/>
      <c r="O44" s="194"/>
      <c r="P44" s="194"/>
      <c r="Q44" s="194"/>
      <c r="R44" s="194"/>
      <c r="S44" s="194"/>
      <c r="T44" s="194"/>
      <c r="U44" s="194"/>
      <c r="V44" s="194"/>
      <c r="W44" s="98"/>
      <c r="X44" s="54"/>
    </row>
    <row r="45" spans="1:24" ht="15" customHeight="1">
      <c r="A45" s="51"/>
      <c r="B45" s="51"/>
      <c r="C45" s="731" t="s">
        <v>156</v>
      </c>
      <c r="D45" s="586" t="s">
        <v>1</v>
      </c>
      <c r="E45" s="105"/>
      <c r="F45" s="506"/>
      <c r="G45" s="8" t="s">
        <v>0</v>
      </c>
      <c r="H45" s="8" t="s">
        <v>26</v>
      </c>
      <c r="I45" s="8"/>
      <c r="J45" s="8"/>
      <c r="K45" s="11"/>
      <c r="L45" s="11"/>
      <c r="M45" s="7"/>
      <c r="N45" s="7"/>
      <c r="O45" s="7"/>
      <c r="P45" s="7"/>
      <c r="Q45" s="7"/>
      <c r="R45" s="7"/>
      <c r="S45" s="7"/>
      <c r="T45" s="7"/>
      <c r="U45" s="7"/>
      <c r="V45" s="7"/>
      <c r="W45" s="44"/>
      <c r="X45" s="44"/>
    </row>
    <row r="46" spans="1:24" ht="6.75" customHeight="1">
      <c r="A46" s="51"/>
      <c r="B46" s="51"/>
      <c r="C46" s="732"/>
      <c r="D46" s="589"/>
      <c r="E46" s="105"/>
      <c r="F46" s="22"/>
      <c r="G46" s="8" t="s">
        <v>0</v>
      </c>
      <c r="H46" s="8"/>
      <c r="I46" s="8"/>
      <c r="J46" s="8"/>
      <c r="K46" s="11"/>
      <c r="L46" s="11"/>
      <c r="M46" s="7"/>
      <c r="N46" s="7"/>
      <c r="O46" s="7"/>
      <c r="P46" s="7"/>
      <c r="Q46" s="7"/>
      <c r="R46" s="7"/>
      <c r="S46" s="7"/>
      <c r="T46" s="7"/>
      <c r="U46" s="7"/>
      <c r="V46" s="7"/>
      <c r="W46" s="44"/>
      <c r="X46" s="44"/>
    </row>
    <row r="47" spans="1:24" ht="15" customHeight="1">
      <c r="A47" s="51"/>
      <c r="B47" s="51"/>
      <c r="C47" s="732"/>
      <c r="D47" s="589"/>
      <c r="E47" s="105"/>
      <c r="F47" s="506" t="s">
        <v>0</v>
      </c>
      <c r="G47" s="8" t="s">
        <v>0</v>
      </c>
      <c r="H47" s="7" t="s">
        <v>27</v>
      </c>
      <c r="I47" s="7"/>
      <c r="J47" s="8"/>
      <c r="K47" s="11"/>
      <c r="L47" s="11"/>
      <c r="M47" s="7"/>
      <c r="N47" s="7"/>
      <c r="O47" s="7"/>
      <c r="P47" s="7"/>
      <c r="Q47" s="7"/>
      <c r="R47" s="7"/>
      <c r="S47" s="7"/>
      <c r="T47" s="7"/>
      <c r="U47" s="7"/>
      <c r="V47" s="7"/>
      <c r="W47" s="44"/>
      <c r="X47" s="44"/>
    </row>
    <row r="48" spans="1:24" ht="6.75" customHeight="1">
      <c r="A48" s="51"/>
      <c r="B48" s="51"/>
      <c r="C48" s="732"/>
      <c r="D48" s="589"/>
      <c r="E48" s="105"/>
      <c r="F48" s="22"/>
      <c r="G48" s="8" t="s">
        <v>0</v>
      </c>
      <c r="H48" s="8"/>
      <c r="I48" s="8"/>
      <c r="J48" s="8"/>
      <c r="K48" s="11"/>
      <c r="L48" s="11"/>
      <c r="M48" s="7"/>
      <c r="N48" s="7"/>
      <c r="O48" s="7"/>
      <c r="P48" s="7"/>
      <c r="Q48" s="7"/>
      <c r="R48" s="7"/>
      <c r="S48" s="7"/>
      <c r="T48" s="7"/>
      <c r="U48" s="7"/>
      <c r="V48" s="7"/>
      <c r="W48" s="44"/>
      <c r="X48" s="44"/>
    </row>
    <row r="49" spans="1:24" ht="15" customHeight="1">
      <c r="A49" s="51"/>
      <c r="B49" s="51"/>
      <c r="C49" s="732"/>
      <c r="D49" s="589"/>
      <c r="E49" s="105"/>
      <c r="F49" s="506"/>
      <c r="G49" s="8" t="s">
        <v>0</v>
      </c>
      <c r="H49" s="8" t="s">
        <v>28</v>
      </c>
      <c r="I49" s="8"/>
      <c r="J49" s="8"/>
      <c r="K49" s="11"/>
      <c r="L49" s="11"/>
      <c r="M49" s="7"/>
      <c r="N49" s="7"/>
      <c r="O49" s="7"/>
      <c r="P49" s="7"/>
      <c r="Q49" s="7"/>
      <c r="R49" s="7"/>
      <c r="S49" s="7"/>
      <c r="T49" s="7"/>
      <c r="U49" s="7"/>
      <c r="V49" s="7"/>
      <c r="W49" s="44"/>
      <c r="X49" s="44"/>
    </row>
    <row r="50" spans="1:24" ht="6.75" customHeight="1">
      <c r="A50" s="51"/>
      <c r="B50" s="51"/>
      <c r="C50" s="732"/>
      <c r="D50" s="589"/>
      <c r="E50" s="105"/>
      <c r="F50" s="22"/>
      <c r="G50" s="8" t="s">
        <v>0</v>
      </c>
      <c r="H50" s="8"/>
      <c r="I50" s="8"/>
      <c r="J50" s="8"/>
      <c r="K50" s="11"/>
      <c r="L50" s="11"/>
      <c r="M50" s="7"/>
      <c r="N50" s="7"/>
      <c r="O50" s="7"/>
      <c r="P50" s="7"/>
      <c r="Q50" s="7"/>
      <c r="R50" s="7"/>
      <c r="S50" s="7"/>
      <c r="T50" s="7"/>
      <c r="U50" s="7"/>
      <c r="V50" s="7"/>
      <c r="W50" s="44"/>
      <c r="X50" s="44"/>
    </row>
    <row r="51" spans="1:24" ht="15" customHeight="1">
      <c r="A51" s="51"/>
      <c r="B51" s="51"/>
      <c r="C51" s="732"/>
      <c r="D51" s="589"/>
      <c r="E51" s="105"/>
      <c r="F51" s="506"/>
      <c r="G51" s="8" t="s">
        <v>0</v>
      </c>
      <c r="H51" s="8" t="s">
        <v>29</v>
      </c>
      <c r="I51" s="8"/>
      <c r="J51" s="8"/>
      <c r="K51" s="11"/>
      <c r="L51" s="11"/>
      <c r="M51" s="7"/>
      <c r="N51" s="7"/>
      <c r="O51" s="7"/>
      <c r="P51" s="7"/>
      <c r="Q51" s="7"/>
      <c r="R51" s="7"/>
      <c r="S51" s="7"/>
      <c r="T51" s="7"/>
      <c r="U51" s="7"/>
      <c r="V51" s="7"/>
      <c r="W51" s="44"/>
      <c r="X51" s="44"/>
    </row>
    <row r="52" spans="1:24" ht="6.75" customHeight="1">
      <c r="A52" s="51"/>
      <c r="B52" s="51"/>
      <c r="C52" s="732"/>
      <c r="D52" s="589"/>
      <c r="E52" s="105"/>
      <c r="F52" s="22"/>
      <c r="G52" s="8" t="s">
        <v>0</v>
      </c>
      <c r="H52" s="8"/>
      <c r="I52" s="8"/>
      <c r="J52" s="8"/>
      <c r="K52" s="11"/>
      <c r="L52" s="11"/>
      <c r="M52" s="7"/>
      <c r="N52" s="7"/>
      <c r="O52" s="7"/>
      <c r="P52" s="7"/>
      <c r="Q52" s="7"/>
      <c r="R52" s="7"/>
      <c r="S52" s="7"/>
      <c r="T52" s="7"/>
      <c r="U52" s="7"/>
      <c r="V52" s="7"/>
      <c r="W52" s="44"/>
      <c r="X52" s="44"/>
    </row>
    <row r="53" spans="1:24" ht="15" customHeight="1">
      <c r="A53" s="51"/>
      <c r="B53" s="51"/>
      <c r="C53" s="732"/>
      <c r="D53" s="589"/>
      <c r="E53" s="105"/>
      <c r="F53" s="506"/>
      <c r="G53" s="8" t="s">
        <v>0</v>
      </c>
      <c r="H53" s="7" t="s">
        <v>30</v>
      </c>
      <c r="I53" s="7"/>
      <c r="J53" s="8"/>
      <c r="K53" s="11"/>
      <c r="L53" s="11"/>
      <c r="M53" s="7"/>
      <c r="N53" s="7"/>
      <c r="O53" s="7"/>
      <c r="P53" s="7"/>
      <c r="Q53" s="7"/>
      <c r="R53" s="7"/>
      <c r="S53" s="7"/>
      <c r="T53" s="7"/>
      <c r="U53" s="7"/>
      <c r="V53" s="7"/>
      <c r="W53" s="44"/>
      <c r="X53" s="44"/>
    </row>
    <row r="54" spans="1:24" ht="6.75" customHeight="1">
      <c r="A54" s="51"/>
      <c r="B54" s="51"/>
      <c r="C54" s="732"/>
      <c r="D54" s="589"/>
      <c r="E54" s="152"/>
      <c r="F54" s="45"/>
      <c r="G54" s="7"/>
      <c r="H54" s="7"/>
      <c r="I54" s="7"/>
      <c r="J54" s="7"/>
      <c r="K54" s="7"/>
      <c r="L54" s="7"/>
      <c r="M54" s="7"/>
      <c r="N54" s="7"/>
      <c r="O54" s="7"/>
      <c r="P54" s="7"/>
      <c r="Q54" s="7"/>
      <c r="R54" s="7"/>
      <c r="S54" s="7"/>
      <c r="T54" s="7"/>
      <c r="U54" s="7"/>
      <c r="V54" s="7"/>
      <c r="W54" s="44"/>
      <c r="X54" s="44"/>
    </row>
    <row r="55" spans="1:24" ht="15" customHeight="1">
      <c r="A55" s="51"/>
      <c r="B55" s="51"/>
      <c r="C55" s="733"/>
      <c r="D55" s="587"/>
      <c r="E55" s="105"/>
      <c r="F55" s="506" t="s">
        <v>231</v>
      </c>
      <c r="G55" s="8" t="s">
        <v>0</v>
      </c>
      <c r="H55" s="7" t="s">
        <v>21</v>
      </c>
      <c r="I55" s="62"/>
      <c r="J55" s="722"/>
      <c r="K55" s="723"/>
      <c r="L55" s="723"/>
      <c r="M55" s="723"/>
      <c r="N55" s="723"/>
      <c r="O55" s="723"/>
      <c r="P55" s="723"/>
      <c r="Q55" s="723"/>
      <c r="R55" s="723"/>
      <c r="S55" s="724"/>
      <c r="T55" s="62"/>
      <c r="U55" s="7"/>
      <c r="V55" s="7"/>
      <c r="W55" s="44"/>
      <c r="X55" s="44"/>
    </row>
    <row r="56" spans="1:24" ht="6.75" customHeight="1">
      <c r="A56" s="51"/>
      <c r="B56" s="51"/>
      <c r="C56" s="52"/>
      <c r="D56" s="52"/>
      <c r="E56" s="152"/>
      <c r="F56" s="45"/>
      <c r="G56" s="7"/>
      <c r="H56" s="7"/>
      <c r="I56" s="7"/>
      <c r="J56" s="7"/>
      <c r="K56" s="7"/>
      <c r="L56" s="7"/>
      <c r="M56" s="7"/>
      <c r="N56" s="7"/>
      <c r="O56" s="7"/>
      <c r="P56" s="7"/>
      <c r="Q56" s="7"/>
      <c r="R56" s="7"/>
      <c r="S56" s="7"/>
      <c r="T56" s="7"/>
      <c r="U56" s="7"/>
      <c r="V56" s="7"/>
      <c r="W56" s="44"/>
      <c r="X56" s="44"/>
    </row>
    <row r="57" spans="1:24" ht="15.75" customHeight="1">
      <c r="A57" s="51"/>
      <c r="B57" s="51"/>
      <c r="C57" s="648" t="s">
        <v>90</v>
      </c>
      <c r="D57" s="586" t="s">
        <v>1</v>
      </c>
      <c r="E57" s="76"/>
      <c r="F57" s="650" t="s">
        <v>307</v>
      </c>
      <c r="G57" s="651"/>
      <c r="H57" s="651"/>
      <c r="I57" s="651"/>
      <c r="J57" s="651"/>
      <c r="K57" s="651"/>
      <c r="L57" s="651"/>
      <c r="M57" s="651"/>
      <c r="N57" s="651"/>
      <c r="O57" s="651"/>
      <c r="P57" s="651"/>
      <c r="Q57" s="651"/>
      <c r="R57" s="651"/>
      <c r="S57" s="651"/>
      <c r="T57" s="651"/>
      <c r="U57" s="651"/>
      <c r="V57" s="652"/>
      <c r="W57" s="44"/>
      <c r="X57" s="44"/>
    </row>
    <row r="58" spans="1:24" ht="15" customHeight="1">
      <c r="A58" s="51"/>
      <c r="B58" s="51"/>
      <c r="C58" s="683"/>
      <c r="D58" s="589"/>
      <c r="E58" s="152"/>
      <c r="F58" s="653"/>
      <c r="G58" s="654"/>
      <c r="H58" s="654"/>
      <c r="I58" s="654"/>
      <c r="J58" s="654"/>
      <c r="K58" s="654"/>
      <c r="L58" s="654"/>
      <c r="M58" s="654"/>
      <c r="N58" s="654"/>
      <c r="O58" s="654"/>
      <c r="P58" s="654"/>
      <c r="Q58" s="654"/>
      <c r="R58" s="654"/>
      <c r="S58" s="654"/>
      <c r="T58" s="654"/>
      <c r="U58" s="654"/>
      <c r="V58" s="655"/>
      <c r="W58" s="44"/>
      <c r="X58" s="44"/>
    </row>
    <row r="59" spans="1:24" ht="15" customHeight="1">
      <c r="A59" s="51"/>
      <c r="B59" s="51"/>
      <c r="C59" s="683"/>
      <c r="D59" s="589"/>
      <c r="E59" s="152"/>
      <c r="F59" s="653"/>
      <c r="G59" s="654"/>
      <c r="H59" s="654"/>
      <c r="I59" s="654"/>
      <c r="J59" s="654"/>
      <c r="K59" s="654"/>
      <c r="L59" s="654"/>
      <c r="M59" s="654"/>
      <c r="N59" s="654"/>
      <c r="O59" s="654"/>
      <c r="P59" s="654"/>
      <c r="Q59" s="654"/>
      <c r="R59" s="654"/>
      <c r="S59" s="654"/>
      <c r="T59" s="654"/>
      <c r="U59" s="654"/>
      <c r="V59" s="655"/>
      <c r="W59" s="44"/>
      <c r="X59" s="44"/>
    </row>
    <row r="60" spans="1:24" ht="15" customHeight="1">
      <c r="A60" s="51"/>
      <c r="B60" s="51"/>
      <c r="C60" s="683"/>
      <c r="D60" s="589"/>
      <c r="E60" s="152"/>
      <c r="F60" s="653"/>
      <c r="G60" s="654"/>
      <c r="H60" s="654"/>
      <c r="I60" s="654"/>
      <c r="J60" s="654"/>
      <c r="K60" s="654"/>
      <c r="L60" s="654"/>
      <c r="M60" s="654"/>
      <c r="N60" s="654"/>
      <c r="O60" s="654"/>
      <c r="P60" s="654"/>
      <c r="Q60" s="654"/>
      <c r="R60" s="654"/>
      <c r="S60" s="654"/>
      <c r="T60" s="654"/>
      <c r="U60" s="654"/>
      <c r="V60" s="655"/>
      <c r="W60" s="44"/>
      <c r="X60" s="44"/>
    </row>
    <row r="61" spans="1:24" ht="6.75" customHeight="1">
      <c r="A61" s="51"/>
      <c r="B61" s="51"/>
      <c r="C61" s="683"/>
      <c r="D61" s="589"/>
      <c r="E61" s="152"/>
      <c r="F61" s="653"/>
      <c r="G61" s="654"/>
      <c r="H61" s="654"/>
      <c r="I61" s="654"/>
      <c r="J61" s="654"/>
      <c r="K61" s="654"/>
      <c r="L61" s="654"/>
      <c r="M61" s="654"/>
      <c r="N61" s="654"/>
      <c r="O61" s="654"/>
      <c r="P61" s="654"/>
      <c r="Q61" s="654"/>
      <c r="R61" s="654"/>
      <c r="S61" s="654"/>
      <c r="T61" s="654"/>
      <c r="U61" s="654"/>
      <c r="V61" s="655"/>
      <c r="W61" s="44"/>
      <c r="X61" s="44"/>
    </row>
    <row r="62" spans="1:24" ht="6.75" customHeight="1">
      <c r="A62" s="51"/>
      <c r="B62" s="51"/>
      <c r="C62" s="649"/>
      <c r="D62" s="587"/>
      <c r="E62" s="152"/>
      <c r="F62" s="656"/>
      <c r="G62" s="657"/>
      <c r="H62" s="657"/>
      <c r="I62" s="657"/>
      <c r="J62" s="657"/>
      <c r="K62" s="657"/>
      <c r="L62" s="657"/>
      <c r="M62" s="657"/>
      <c r="N62" s="657"/>
      <c r="O62" s="657"/>
      <c r="P62" s="657"/>
      <c r="Q62" s="657"/>
      <c r="R62" s="657"/>
      <c r="S62" s="657"/>
      <c r="T62" s="657"/>
      <c r="U62" s="657"/>
      <c r="V62" s="658"/>
      <c r="W62" s="44"/>
      <c r="X62" s="44"/>
    </row>
    <row r="63" spans="1:24" ht="9" customHeight="1" thickBot="1">
      <c r="A63" s="51"/>
      <c r="B63" s="70"/>
      <c r="C63" s="71"/>
      <c r="D63" s="71"/>
      <c r="E63" s="154"/>
      <c r="F63" s="46"/>
      <c r="G63" s="91"/>
      <c r="H63" s="91"/>
      <c r="I63" s="91"/>
      <c r="J63" s="91"/>
      <c r="K63" s="91"/>
      <c r="L63" s="91"/>
      <c r="M63" s="91"/>
      <c r="N63" s="91"/>
      <c r="O63" s="91"/>
      <c r="P63" s="91"/>
      <c r="Q63" s="91"/>
      <c r="R63" s="91"/>
      <c r="S63" s="91"/>
      <c r="T63" s="91"/>
      <c r="U63" s="91"/>
      <c r="V63" s="91"/>
      <c r="W63" s="48"/>
      <c r="X63" s="44"/>
    </row>
    <row r="64" spans="1:24" ht="9" customHeight="1">
      <c r="A64" s="51"/>
      <c r="B64" s="9"/>
      <c r="C64" s="52"/>
      <c r="D64" s="52"/>
      <c r="E64" s="152"/>
      <c r="F64" s="45"/>
      <c r="G64" s="7"/>
      <c r="H64" s="7"/>
      <c r="I64" s="7"/>
      <c r="J64" s="7"/>
      <c r="K64" s="7"/>
      <c r="L64" s="7"/>
      <c r="M64" s="7"/>
      <c r="N64" s="7"/>
      <c r="O64" s="7"/>
      <c r="P64" s="7"/>
      <c r="Q64" s="7"/>
      <c r="R64" s="7"/>
      <c r="S64" s="7"/>
      <c r="T64" s="7"/>
      <c r="U64" s="7"/>
      <c r="V64" s="7"/>
      <c r="W64" s="9"/>
      <c r="X64" s="44"/>
    </row>
    <row r="65" spans="1:24" ht="5.25" customHeight="1">
      <c r="A65" s="51"/>
      <c r="B65" s="9"/>
      <c r="C65" s="52"/>
      <c r="D65" s="52"/>
      <c r="E65" s="152"/>
      <c r="F65" s="45"/>
      <c r="G65" s="7"/>
      <c r="H65" s="7"/>
      <c r="I65" s="7"/>
      <c r="J65" s="7"/>
      <c r="K65" s="7"/>
      <c r="L65" s="7"/>
      <c r="M65" s="7"/>
      <c r="N65" s="7"/>
      <c r="O65" s="7"/>
      <c r="P65" s="7"/>
      <c r="Q65" s="7"/>
      <c r="R65" s="7"/>
      <c r="S65" s="7"/>
      <c r="T65" s="7"/>
      <c r="U65" s="7"/>
      <c r="V65" s="7"/>
      <c r="W65" s="9"/>
      <c r="X65" s="44"/>
    </row>
    <row r="66" spans="1:24" ht="9" customHeight="1" thickBot="1">
      <c r="A66" s="70"/>
      <c r="B66" s="47"/>
      <c r="C66" s="71"/>
      <c r="D66" s="71"/>
      <c r="E66" s="154"/>
      <c r="F66" s="46"/>
      <c r="G66" s="91"/>
      <c r="H66" s="91"/>
      <c r="I66" s="91"/>
      <c r="J66" s="91"/>
      <c r="K66" s="91"/>
      <c r="L66" s="91"/>
      <c r="M66" s="91"/>
      <c r="N66" s="91"/>
      <c r="O66" s="91"/>
      <c r="P66" s="91"/>
      <c r="Q66" s="91"/>
      <c r="R66" s="91"/>
      <c r="S66" s="91"/>
      <c r="T66" s="91"/>
      <c r="U66" s="91"/>
      <c r="V66" s="91"/>
      <c r="W66" s="47"/>
      <c r="X66" s="48"/>
    </row>
    <row r="67" spans="1:24" ht="9" customHeight="1" thickBot="1">
      <c r="A67" s="49"/>
      <c r="B67" s="41"/>
      <c r="C67" s="50"/>
      <c r="D67" s="50"/>
      <c r="E67" s="195"/>
      <c r="F67" s="40"/>
      <c r="G67" s="97"/>
      <c r="H67" s="97"/>
      <c r="I67" s="97"/>
      <c r="J67" s="97"/>
      <c r="K67" s="97"/>
      <c r="L67" s="97"/>
      <c r="M67" s="97"/>
      <c r="N67" s="97"/>
      <c r="O67" s="97"/>
      <c r="P67" s="97"/>
      <c r="Q67" s="97"/>
      <c r="R67" s="97"/>
      <c r="S67" s="97"/>
      <c r="T67" s="97"/>
      <c r="U67" s="97"/>
      <c r="V67" s="97"/>
      <c r="W67" s="41"/>
      <c r="X67" s="43"/>
    </row>
    <row r="68" spans="1:24" ht="16.5" customHeight="1" thickBot="1">
      <c r="A68" s="51"/>
      <c r="B68" s="645" t="s">
        <v>158</v>
      </c>
      <c r="C68" s="646"/>
      <c r="D68" s="646"/>
      <c r="E68" s="646"/>
      <c r="F68" s="646"/>
      <c r="G68" s="646"/>
      <c r="H68" s="646"/>
      <c r="I68" s="646"/>
      <c r="J68" s="646"/>
      <c r="K68" s="646"/>
      <c r="L68" s="646"/>
      <c r="M68" s="646"/>
      <c r="N68" s="646"/>
      <c r="O68" s="646"/>
      <c r="P68" s="646"/>
      <c r="Q68" s="646"/>
      <c r="R68" s="646"/>
      <c r="S68" s="646"/>
      <c r="T68" s="646"/>
      <c r="U68" s="646"/>
      <c r="V68" s="646"/>
      <c r="W68" s="647"/>
      <c r="X68" s="44"/>
    </row>
    <row r="69" spans="1:24" s="38" customFormat="1" ht="9" customHeight="1" thickBot="1">
      <c r="A69" s="58"/>
      <c r="B69" s="133"/>
      <c r="C69" s="133"/>
      <c r="D69" s="133"/>
      <c r="E69" s="133"/>
      <c r="F69" s="133"/>
      <c r="G69" s="133"/>
      <c r="H69" s="133"/>
      <c r="I69" s="133"/>
      <c r="J69" s="133"/>
      <c r="K69" s="133"/>
      <c r="L69" s="133"/>
      <c r="M69" s="133"/>
      <c r="N69" s="133"/>
      <c r="O69" s="133"/>
      <c r="P69" s="133"/>
      <c r="Q69" s="133"/>
      <c r="R69" s="133"/>
      <c r="S69" s="133"/>
      <c r="T69" s="133"/>
      <c r="U69" s="133"/>
      <c r="V69" s="133"/>
      <c r="W69" s="133"/>
      <c r="X69" s="59"/>
    </row>
    <row r="70" spans="1:24" s="38" customFormat="1" ht="9" customHeight="1">
      <c r="A70" s="58"/>
      <c r="B70" s="199"/>
      <c r="C70" s="200"/>
      <c r="D70" s="200"/>
      <c r="E70" s="200"/>
      <c r="F70" s="200"/>
      <c r="G70" s="200"/>
      <c r="H70" s="200"/>
      <c r="I70" s="200"/>
      <c r="J70" s="200"/>
      <c r="K70" s="200"/>
      <c r="L70" s="200"/>
      <c r="M70" s="200"/>
      <c r="N70" s="200"/>
      <c r="O70" s="200"/>
      <c r="P70" s="200"/>
      <c r="Q70" s="200"/>
      <c r="R70" s="200"/>
      <c r="S70" s="200"/>
      <c r="T70" s="200"/>
      <c r="U70" s="200"/>
      <c r="V70" s="200"/>
      <c r="W70" s="201"/>
      <c r="X70" s="59"/>
    </row>
    <row r="71" spans="1:24" ht="20.25" customHeight="1">
      <c r="A71" s="51"/>
      <c r="B71" s="51"/>
      <c r="C71" s="584" t="s">
        <v>157</v>
      </c>
      <c r="D71" s="586" t="s">
        <v>1</v>
      </c>
      <c r="E71" s="75"/>
      <c r="F71" s="738" t="s">
        <v>304</v>
      </c>
      <c r="G71" s="675"/>
      <c r="H71" s="675"/>
      <c r="I71" s="675"/>
      <c r="J71" s="675"/>
      <c r="K71" s="675"/>
      <c r="L71" s="675"/>
      <c r="M71" s="675"/>
      <c r="N71" s="675"/>
      <c r="O71" s="675"/>
      <c r="P71" s="675"/>
      <c r="Q71" s="675"/>
      <c r="R71" s="675"/>
      <c r="S71" s="675"/>
      <c r="T71" s="675"/>
      <c r="U71" s="675"/>
      <c r="V71" s="676"/>
      <c r="W71" s="44"/>
      <c r="X71" s="44"/>
    </row>
    <row r="72" spans="1:24">
      <c r="A72" s="51"/>
      <c r="B72" s="51"/>
      <c r="C72" s="588"/>
      <c r="D72" s="589"/>
      <c r="E72" s="202"/>
      <c r="F72" s="735"/>
      <c r="G72" s="736"/>
      <c r="H72" s="736"/>
      <c r="I72" s="736"/>
      <c r="J72" s="736"/>
      <c r="K72" s="736"/>
      <c r="L72" s="736"/>
      <c r="M72" s="736"/>
      <c r="N72" s="736"/>
      <c r="O72" s="736"/>
      <c r="P72" s="736"/>
      <c r="Q72" s="736"/>
      <c r="R72" s="736"/>
      <c r="S72" s="736"/>
      <c r="T72" s="736"/>
      <c r="U72" s="736"/>
      <c r="V72" s="737"/>
      <c r="W72" s="44"/>
      <c r="X72" s="44"/>
    </row>
    <row r="73" spans="1:24">
      <c r="A73" s="51"/>
      <c r="B73" s="51"/>
      <c r="C73" s="588"/>
      <c r="D73" s="589"/>
      <c r="E73" s="202"/>
      <c r="F73" s="735"/>
      <c r="G73" s="736"/>
      <c r="H73" s="736"/>
      <c r="I73" s="736"/>
      <c r="J73" s="736"/>
      <c r="K73" s="736"/>
      <c r="L73" s="736"/>
      <c r="M73" s="736"/>
      <c r="N73" s="736"/>
      <c r="O73" s="736"/>
      <c r="P73" s="736"/>
      <c r="Q73" s="736"/>
      <c r="R73" s="736"/>
      <c r="S73" s="736"/>
      <c r="T73" s="736"/>
      <c r="U73" s="736"/>
      <c r="V73" s="737"/>
      <c r="W73" s="44"/>
      <c r="X73" s="44"/>
    </row>
    <row r="74" spans="1:24">
      <c r="A74" s="51"/>
      <c r="B74" s="51"/>
      <c r="C74" s="588"/>
      <c r="D74" s="589"/>
      <c r="E74" s="202"/>
      <c r="F74" s="735"/>
      <c r="G74" s="736"/>
      <c r="H74" s="736"/>
      <c r="I74" s="736"/>
      <c r="J74" s="736"/>
      <c r="K74" s="736"/>
      <c r="L74" s="736"/>
      <c r="M74" s="736"/>
      <c r="N74" s="736"/>
      <c r="O74" s="736"/>
      <c r="P74" s="736"/>
      <c r="Q74" s="736"/>
      <c r="R74" s="736"/>
      <c r="S74" s="736"/>
      <c r="T74" s="736"/>
      <c r="U74" s="736"/>
      <c r="V74" s="737"/>
      <c r="W74" s="44"/>
      <c r="X74" s="44"/>
    </row>
    <row r="75" spans="1:24">
      <c r="A75" s="51"/>
      <c r="B75" s="51"/>
      <c r="C75" s="588"/>
      <c r="D75" s="589"/>
      <c r="E75" s="202"/>
      <c r="F75" s="735"/>
      <c r="G75" s="736"/>
      <c r="H75" s="736"/>
      <c r="I75" s="736"/>
      <c r="J75" s="736"/>
      <c r="K75" s="736"/>
      <c r="L75" s="736"/>
      <c r="M75" s="736"/>
      <c r="N75" s="736"/>
      <c r="O75" s="736"/>
      <c r="P75" s="736"/>
      <c r="Q75" s="736"/>
      <c r="R75" s="736"/>
      <c r="S75" s="736"/>
      <c r="T75" s="736"/>
      <c r="U75" s="736"/>
      <c r="V75" s="737"/>
      <c r="W75" s="44"/>
      <c r="X75" s="44"/>
    </row>
    <row r="76" spans="1:24">
      <c r="A76" s="51"/>
      <c r="B76" s="51"/>
      <c r="C76" s="588"/>
      <c r="D76" s="589"/>
      <c r="E76" s="202"/>
      <c r="F76" s="735"/>
      <c r="G76" s="736"/>
      <c r="H76" s="736"/>
      <c r="I76" s="736"/>
      <c r="J76" s="736"/>
      <c r="K76" s="736"/>
      <c r="L76" s="736"/>
      <c r="M76" s="736"/>
      <c r="N76" s="736"/>
      <c r="O76" s="736"/>
      <c r="P76" s="736"/>
      <c r="Q76" s="736"/>
      <c r="R76" s="736"/>
      <c r="S76" s="736"/>
      <c r="T76" s="736"/>
      <c r="U76" s="736"/>
      <c r="V76" s="737"/>
      <c r="W76" s="44"/>
      <c r="X76" s="44"/>
    </row>
    <row r="77" spans="1:24">
      <c r="A77" s="51"/>
      <c r="B77" s="51"/>
      <c r="C77" s="588"/>
      <c r="D77" s="589"/>
      <c r="E77" s="202"/>
      <c r="F77" s="735"/>
      <c r="G77" s="736"/>
      <c r="H77" s="736"/>
      <c r="I77" s="736"/>
      <c r="J77" s="736"/>
      <c r="K77" s="736"/>
      <c r="L77" s="736"/>
      <c r="M77" s="736"/>
      <c r="N77" s="736"/>
      <c r="O77" s="736"/>
      <c r="P77" s="736"/>
      <c r="Q77" s="736"/>
      <c r="R77" s="736"/>
      <c r="S77" s="736"/>
      <c r="T77" s="736"/>
      <c r="U77" s="736"/>
      <c r="V77" s="737"/>
      <c r="W77" s="44"/>
      <c r="X77" s="44"/>
    </row>
    <row r="78" spans="1:24">
      <c r="A78" s="51"/>
      <c r="B78" s="51"/>
      <c r="C78" s="588"/>
      <c r="D78" s="589"/>
      <c r="E78" s="202"/>
      <c r="F78" s="735"/>
      <c r="G78" s="736"/>
      <c r="H78" s="736"/>
      <c r="I78" s="736"/>
      <c r="J78" s="736"/>
      <c r="K78" s="736"/>
      <c r="L78" s="736"/>
      <c r="M78" s="736"/>
      <c r="N78" s="736"/>
      <c r="O78" s="736"/>
      <c r="P78" s="736"/>
      <c r="Q78" s="736"/>
      <c r="R78" s="736"/>
      <c r="S78" s="736"/>
      <c r="T78" s="736"/>
      <c r="U78" s="736"/>
      <c r="V78" s="737"/>
      <c r="W78" s="44"/>
      <c r="X78" s="44"/>
    </row>
    <row r="79" spans="1:24" s="3" customFormat="1" ht="6.75" customHeight="1">
      <c r="A79" s="53"/>
      <c r="B79" s="53"/>
      <c r="C79" s="588"/>
      <c r="D79" s="589"/>
      <c r="E79" s="202"/>
      <c r="F79" s="735"/>
      <c r="G79" s="736"/>
      <c r="H79" s="736"/>
      <c r="I79" s="736"/>
      <c r="J79" s="736"/>
      <c r="K79" s="736"/>
      <c r="L79" s="736"/>
      <c r="M79" s="736"/>
      <c r="N79" s="736"/>
      <c r="O79" s="736"/>
      <c r="P79" s="736"/>
      <c r="Q79" s="736"/>
      <c r="R79" s="736"/>
      <c r="S79" s="736"/>
      <c r="T79" s="736"/>
      <c r="U79" s="736"/>
      <c r="V79" s="737"/>
      <c r="W79" s="54"/>
      <c r="X79" s="54"/>
    </row>
    <row r="80" spans="1:24">
      <c r="A80" s="51"/>
      <c r="B80" s="51"/>
      <c r="C80" s="588"/>
      <c r="D80" s="589"/>
      <c r="E80" s="152"/>
      <c r="F80" s="735"/>
      <c r="G80" s="736"/>
      <c r="H80" s="736"/>
      <c r="I80" s="736"/>
      <c r="J80" s="736"/>
      <c r="K80" s="736"/>
      <c r="L80" s="736"/>
      <c r="M80" s="736"/>
      <c r="N80" s="736"/>
      <c r="O80" s="736"/>
      <c r="P80" s="736"/>
      <c r="Q80" s="736"/>
      <c r="R80" s="736"/>
      <c r="S80" s="736"/>
      <c r="T80" s="736"/>
      <c r="U80" s="736"/>
      <c r="V80" s="737"/>
      <c r="W80" s="44"/>
      <c r="X80" s="44"/>
    </row>
    <row r="81" spans="1:24">
      <c r="A81" s="51"/>
      <c r="B81" s="51"/>
      <c r="C81" s="588"/>
      <c r="D81" s="589"/>
      <c r="E81" s="152"/>
      <c r="F81" s="735"/>
      <c r="G81" s="736"/>
      <c r="H81" s="736"/>
      <c r="I81" s="736"/>
      <c r="J81" s="736"/>
      <c r="K81" s="736"/>
      <c r="L81" s="736"/>
      <c r="M81" s="736"/>
      <c r="N81" s="736"/>
      <c r="O81" s="736"/>
      <c r="P81" s="736"/>
      <c r="Q81" s="736"/>
      <c r="R81" s="736"/>
      <c r="S81" s="736"/>
      <c r="T81" s="736"/>
      <c r="U81" s="736"/>
      <c r="V81" s="737"/>
      <c r="W81" s="44"/>
      <c r="X81" s="44"/>
    </row>
    <row r="82" spans="1:24">
      <c r="A82" s="51"/>
      <c r="B82" s="51"/>
      <c r="C82" s="588"/>
      <c r="D82" s="589"/>
      <c r="E82" s="152"/>
      <c r="F82" s="735"/>
      <c r="G82" s="736"/>
      <c r="H82" s="736"/>
      <c r="I82" s="736"/>
      <c r="J82" s="736"/>
      <c r="K82" s="736"/>
      <c r="L82" s="736"/>
      <c r="M82" s="736"/>
      <c r="N82" s="736"/>
      <c r="O82" s="736"/>
      <c r="P82" s="736"/>
      <c r="Q82" s="736"/>
      <c r="R82" s="736"/>
      <c r="S82" s="736"/>
      <c r="T82" s="736"/>
      <c r="U82" s="736"/>
      <c r="V82" s="737"/>
      <c r="W82" s="44"/>
      <c r="X82" s="44"/>
    </row>
    <row r="83" spans="1:24">
      <c r="A83" s="51"/>
      <c r="B83" s="51"/>
      <c r="C83" s="588"/>
      <c r="D83" s="589"/>
      <c r="E83" s="152"/>
      <c r="F83" s="735"/>
      <c r="G83" s="736"/>
      <c r="H83" s="736"/>
      <c r="I83" s="736"/>
      <c r="J83" s="736"/>
      <c r="K83" s="736"/>
      <c r="L83" s="736"/>
      <c r="M83" s="736"/>
      <c r="N83" s="736"/>
      <c r="O83" s="736"/>
      <c r="P83" s="736"/>
      <c r="Q83" s="736"/>
      <c r="R83" s="736"/>
      <c r="S83" s="736"/>
      <c r="T83" s="736"/>
      <c r="U83" s="736"/>
      <c r="V83" s="737"/>
      <c r="W83" s="44"/>
      <c r="X83" s="44"/>
    </row>
    <row r="84" spans="1:24">
      <c r="A84" s="51"/>
      <c r="B84" s="51"/>
      <c r="C84" s="588"/>
      <c r="D84" s="589"/>
      <c r="E84" s="152"/>
      <c r="F84" s="735"/>
      <c r="G84" s="736"/>
      <c r="H84" s="736"/>
      <c r="I84" s="736"/>
      <c r="J84" s="736"/>
      <c r="K84" s="736"/>
      <c r="L84" s="736"/>
      <c r="M84" s="736"/>
      <c r="N84" s="736"/>
      <c r="O84" s="736"/>
      <c r="P84" s="736"/>
      <c r="Q84" s="736"/>
      <c r="R84" s="736"/>
      <c r="S84" s="736"/>
      <c r="T84" s="736"/>
      <c r="U84" s="736"/>
      <c r="V84" s="737"/>
      <c r="W84" s="44"/>
      <c r="X84" s="44"/>
    </row>
    <row r="85" spans="1:24">
      <c r="A85" s="51"/>
      <c r="B85" s="51"/>
      <c r="C85" s="588"/>
      <c r="D85" s="589"/>
      <c r="E85" s="152"/>
      <c r="F85" s="735"/>
      <c r="G85" s="736"/>
      <c r="H85" s="736"/>
      <c r="I85" s="736"/>
      <c r="J85" s="736"/>
      <c r="K85" s="736"/>
      <c r="L85" s="736"/>
      <c r="M85" s="736"/>
      <c r="N85" s="736"/>
      <c r="O85" s="736"/>
      <c r="P85" s="736"/>
      <c r="Q85" s="736"/>
      <c r="R85" s="736"/>
      <c r="S85" s="736"/>
      <c r="T85" s="736"/>
      <c r="U85" s="736"/>
      <c r="V85" s="737"/>
      <c r="W85" s="44"/>
      <c r="X85" s="44"/>
    </row>
    <row r="86" spans="1:24">
      <c r="A86" s="51"/>
      <c r="B86" s="51"/>
      <c r="C86" s="588"/>
      <c r="D86" s="589"/>
      <c r="E86" s="152"/>
      <c r="F86" s="735"/>
      <c r="G86" s="736"/>
      <c r="H86" s="736"/>
      <c r="I86" s="736"/>
      <c r="J86" s="736"/>
      <c r="K86" s="736"/>
      <c r="L86" s="736"/>
      <c r="M86" s="736"/>
      <c r="N86" s="736"/>
      <c r="O86" s="736"/>
      <c r="P86" s="736"/>
      <c r="Q86" s="736"/>
      <c r="R86" s="736"/>
      <c r="S86" s="736"/>
      <c r="T86" s="736"/>
      <c r="U86" s="736"/>
      <c r="V86" s="737"/>
      <c r="W86" s="44"/>
      <c r="X86" s="44"/>
    </row>
    <row r="87" spans="1:24">
      <c r="A87" s="51"/>
      <c r="B87" s="51"/>
      <c r="C87" s="588"/>
      <c r="D87" s="589"/>
      <c r="E87" s="152"/>
      <c r="F87" s="735"/>
      <c r="G87" s="736"/>
      <c r="H87" s="736"/>
      <c r="I87" s="736"/>
      <c r="J87" s="736"/>
      <c r="K87" s="736"/>
      <c r="L87" s="736"/>
      <c r="M87" s="736"/>
      <c r="N87" s="736"/>
      <c r="O87" s="736"/>
      <c r="P87" s="736"/>
      <c r="Q87" s="736"/>
      <c r="R87" s="736"/>
      <c r="S87" s="736"/>
      <c r="T87" s="736"/>
      <c r="U87" s="736"/>
      <c r="V87" s="737"/>
      <c r="W87" s="44"/>
      <c r="X87" s="44"/>
    </row>
    <row r="88" spans="1:24">
      <c r="A88" s="51"/>
      <c r="B88" s="51"/>
      <c r="C88" s="588"/>
      <c r="D88" s="589"/>
      <c r="E88" s="152"/>
      <c r="F88" s="735"/>
      <c r="G88" s="736"/>
      <c r="H88" s="736"/>
      <c r="I88" s="736"/>
      <c r="J88" s="736"/>
      <c r="K88" s="736"/>
      <c r="L88" s="736"/>
      <c r="M88" s="736"/>
      <c r="N88" s="736"/>
      <c r="O88" s="736"/>
      <c r="P88" s="736"/>
      <c r="Q88" s="736"/>
      <c r="R88" s="736"/>
      <c r="S88" s="736"/>
      <c r="T88" s="736"/>
      <c r="U88" s="736"/>
      <c r="V88" s="737"/>
      <c r="W88" s="44"/>
      <c r="X88" s="44"/>
    </row>
    <row r="89" spans="1:24">
      <c r="A89" s="51"/>
      <c r="B89" s="51"/>
      <c r="C89" s="588"/>
      <c r="D89" s="589"/>
      <c r="E89" s="152"/>
      <c r="F89" s="735"/>
      <c r="G89" s="736"/>
      <c r="H89" s="736"/>
      <c r="I89" s="736"/>
      <c r="J89" s="736"/>
      <c r="K89" s="736"/>
      <c r="L89" s="736"/>
      <c r="M89" s="736"/>
      <c r="N89" s="736"/>
      <c r="O89" s="736"/>
      <c r="P89" s="736"/>
      <c r="Q89" s="736"/>
      <c r="R89" s="736"/>
      <c r="S89" s="736"/>
      <c r="T89" s="736"/>
      <c r="U89" s="736"/>
      <c r="V89" s="737"/>
      <c r="W89" s="44"/>
      <c r="X89" s="44"/>
    </row>
    <row r="90" spans="1:24">
      <c r="A90" s="51"/>
      <c r="B90" s="51"/>
      <c r="C90" s="588"/>
      <c r="D90" s="589"/>
      <c r="E90" s="152"/>
      <c r="F90" s="735"/>
      <c r="G90" s="736"/>
      <c r="H90" s="736"/>
      <c r="I90" s="736"/>
      <c r="J90" s="736"/>
      <c r="K90" s="736"/>
      <c r="L90" s="736"/>
      <c r="M90" s="736"/>
      <c r="N90" s="736"/>
      <c r="O90" s="736"/>
      <c r="P90" s="736"/>
      <c r="Q90" s="736"/>
      <c r="R90" s="736"/>
      <c r="S90" s="736"/>
      <c r="T90" s="736"/>
      <c r="U90" s="736"/>
      <c r="V90" s="737"/>
      <c r="W90" s="44"/>
      <c r="X90" s="44"/>
    </row>
    <row r="91" spans="1:24">
      <c r="A91" s="51"/>
      <c r="B91" s="51"/>
      <c r="C91" s="588"/>
      <c r="D91" s="589"/>
      <c r="E91" s="152"/>
      <c r="F91" s="735"/>
      <c r="G91" s="736"/>
      <c r="H91" s="736"/>
      <c r="I91" s="736"/>
      <c r="J91" s="736"/>
      <c r="K91" s="736"/>
      <c r="L91" s="736"/>
      <c r="M91" s="736"/>
      <c r="N91" s="736"/>
      <c r="O91" s="736"/>
      <c r="P91" s="736"/>
      <c r="Q91" s="736"/>
      <c r="R91" s="736"/>
      <c r="S91" s="736"/>
      <c r="T91" s="736"/>
      <c r="U91" s="736"/>
      <c r="V91" s="737"/>
      <c r="W91" s="44"/>
      <c r="X91" s="44"/>
    </row>
    <row r="92" spans="1:24">
      <c r="A92" s="51"/>
      <c r="B92" s="51"/>
      <c r="C92" s="588"/>
      <c r="D92" s="589"/>
      <c r="E92" s="152"/>
      <c r="F92" s="735"/>
      <c r="G92" s="736"/>
      <c r="H92" s="736"/>
      <c r="I92" s="736"/>
      <c r="J92" s="736"/>
      <c r="K92" s="736"/>
      <c r="L92" s="736"/>
      <c r="M92" s="736"/>
      <c r="N92" s="736"/>
      <c r="O92" s="736"/>
      <c r="P92" s="736"/>
      <c r="Q92" s="736"/>
      <c r="R92" s="736"/>
      <c r="S92" s="736"/>
      <c r="T92" s="736"/>
      <c r="U92" s="736"/>
      <c r="V92" s="737"/>
      <c r="W92" s="44"/>
      <c r="X92" s="44"/>
    </row>
    <row r="93" spans="1:24">
      <c r="A93" s="51"/>
      <c r="B93" s="51"/>
      <c r="C93" s="588"/>
      <c r="D93" s="589"/>
      <c r="E93" s="152"/>
      <c r="F93" s="735"/>
      <c r="G93" s="736"/>
      <c r="H93" s="736"/>
      <c r="I93" s="736"/>
      <c r="J93" s="736"/>
      <c r="K93" s="736"/>
      <c r="L93" s="736"/>
      <c r="M93" s="736"/>
      <c r="N93" s="736"/>
      <c r="O93" s="736"/>
      <c r="P93" s="736"/>
      <c r="Q93" s="736"/>
      <c r="R93" s="736"/>
      <c r="S93" s="736"/>
      <c r="T93" s="736"/>
      <c r="U93" s="736"/>
      <c r="V93" s="737"/>
      <c r="W93" s="44"/>
      <c r="X93" s="44"/>
    </row>
    <row r="94" spans="1:24">
      <c r="A94" s="51"/>
      <c r="B94" s="51"/>
      <c r="C94" s="588"/>
      <c r="D94" s="589"/>
      <c r="E94" s="152"/>
      <c r="F94" s="735"/>
      <c r="G94" s="736"/>
      <c r="H94" s="736"/>
      <c r="I94" s="736"/>
      <c r="J94" s="736"/>
      <c r="K94" s="736"/>
      <c r="L94" s="736"/>
      <c r="M94" s="736"/>
      <c r="N94" s="736"/>
      <c r="O94" s="736"/>
      <c r="P94" s="736"/>
      <c r="Q94" s="736"/>
      <c r="R94" s="736"/>
      <c r="S94" s="736"/>
      <c r="T94" s="736"/>
      <c r="U94" s="736"/>
      <c r="V94" s="737"/>
      <c r="W94" s="44"/>
      <c r="X94" s="44"/>
    </row>
    <row r="95" spans="1:24">
      <c r="A95" s="51"/>
      <c r="B95" s="51"/>
      <c r="C95" s="588"/>
      <c r="D95" s="589"/>
      <c r="E95" s="152"/>
      <c r="F95" s="735"/>
      <c r="G95" s="736"/>
      <c r="H95" s="736"/>
      <c r="I95" s="736"/>
      <c r="J95" s="736"/>
      <c r="K95" s="736"/>
      <c r="L95" s="736"/>
      <c r="M95" s="736"/>
      <c r="N95" s="736"/>
      <c r="O95" s="736"/>
      <c r="P95" s="736"/>
      <c r="Q95" s="736"/>
      <c r="R95" s="736"/>
      <c r="S95" s="736"/>
      <c r="T95" s="736"/>
      <c r="U95" s="736"/>
      <c r="V95" s="737"/>
      <c r="W95" s="44"/>
      <c r="X95" s="44"/>
    </row>
    <row r="96" spans="1:24">
      <c r="A96" s="51"/>
      <c r="B96" s="51"/>
      <c r="C96" s="588"/>
      <c r="D96" s="589"/>
      <c r="E96" s="152"/>
      <c r="F96" s="735"/>
      <c r="G96" s="736"/>
      <c r="H96" s="736"/>
      <c r="I96" s="736"/>
      <c r="J96" s="736"/>
      <c r="K96" s="736"/>
      <c r="L96" s="736"/>
      <c r="M96" s="736"/>
      <c r="N96" s="736"/>
      <c r="O96" s="736"/>
      <c r="P96" s="736"/>
      <c r="Q96" s="736"/>
      <c r="R96" s="736"/>
      <c r="S96" s="736"/>
      <c r="T96" s="736"/>
      <c r="U96" s="736"/>
      <c r="V96" s="737"/>
      <c r="W96" s="44"/>
      <c r="X96" s="44"/>
    </row>
    <row r="97" spans="1:24">
      <c r="A97" s="51"/>
      <c r="B97" s="51"/>
      <c r="C97" s="588"/>
      <c r="D97" s="589"/>
      <c r="E97" s="152"/>
      <c r="F97" s="735"/>
      <c r="G97" s="736"/>
      <c r="H97" s="736"/>
      <c r="I97" s="736"/>
      <c r="J97" s="736"/>
      <c r="K97" s="736"/>
      <c r="L97" s="736"/>
      <c r="M97" s="736"/>
      <c r="N97" s="736"/>
      <c r="O97" s="736"/>
      <c r="P97" s="736"/>
      <c r="Q97" s="736"/>
      <c r="R97" s="736"/>
      <c r="S97" s="736"/>
      <c r="T97" s="736"/>
      <c r="U97" s="736"/>
      <c r="V97" s="737"/>
      <c r="W97" s="44"/>
      <c r="X97" s="44"/>
    </row>
    <row r="98" spans="1:24">
      <c r="A98" s="51"/>
      <c r="B98" s="51"/>
      <c r="C98" s="588"/>
      <c r="D98" s="589"/>
      <c r="E98" s="152"/>
      <c r="F98" s="735"/>
      <c r="G98" s="736"/>
      <c r="H98" s="736"/>
      <c r="I98" s="736"/>
      <c r="J98" s="736"/>
      <c r="K98" s="736"/>
      <c r="L98" s="736"/>
      <c r="M98" s="736"/>
      <c r="N98" s="736"/>
      <c r="O98" s="736"/>
      <c r="P98" s="736"/>
      <c r="Q98" s="736"/>
      <c r="R98" s="736"/>
      <c r="S98" s="736"/>
      <c r="T98" s="736"/>
      <c r="U98" s="736"/>
      <c r="V98" s="737"/>
      <c r="W98" s="44"/>
      <c r="X98" s="44"/>
    </row>
    <row r="99" spans="1:24">
      <c r="A99" s="51"/>
      <c r="B99" s="51"/>
      <c r="C99" s="588"/>
      <c r="D99" s="589"/>
      <c r="E99" s="152"/>
      <c r="F99" s="735"/>
      <c r="G99" s="736"/>
      <c r="H99" s="736"/>
      <c r="I99" s="736"/>
      <c r="J99" s="736"/>
      <c r="K99" s="736"/>
      <c r="L99" s="736"/>
      <c r="M99" s="736"/>
      <c r="N99" s="736"/>
      <c r="O99" s="736"/>
      <c r="P99" s="736"/>
      <c r="Q99" s="736"/>
      <c r="R99" s="736"/>
      <c r="S99" s="736"/>
      <c r="T99" s="736"/>
      <c r="U99" s="736"/>
      <c r="V99" s="737"/>
      <c r="W99" s="44"/>
      <c r="X99" s="44"/>
    </row>
    <row r="100" spans="1:24">
      <c r="A100" s="51"/>
      <c r="B100" s="51"/>
      <c r="C100" s="588"/>
      <c r="D100" s="589"/>
      <c r="E100" s="152"/>
      <c r="F100" s="735"/>
      <c r="G100" s="736"/>
      <c r="H100" s="736"/>
      <c r="I100" s="736"/>
      <c r="J100" s="736"/>
      <c r="K100" s="736"/>
      <c r="L100" s="736"/>
      <c r="M100" s="736"/>
      <c r="N100" s="736"/>
      <c r="O100" s="736"/>
      <c r="P100" s="736"/>
      <c r="Q100" s="736"/>
      <c r="R100" s="736"/>
      <c r="S100" s="736"/>
      <c r="T100" s="736"/>
      <c r="U100" s="736"/>
      <c r="V100" s="737"/>
      <c r="W100" s="44"/>
      <c r="X100" s="44"/>
    </row>
    <row r="101" spans="1:24">
      <c r="A101" s="51"/>
      <c r="B101" s="51"/>
      <c r="C101" s="588"/>
      <c r="D101" s="589"/>
      <c r="E101" s="152"/>
      <c r="F101" s="735"/>
      <c r="G101" s="736"/>
      <c r="H101" s="736"/>
      <c r="I101" s="736"/>
      <c r="J101" s="736"/>
      <c r="K101" s="736"/>
      <c r="L101" s="736"/>
      <c r="M101" s="736"/>
      <c r="N101" s="736"/>
      <c r="O101" s="736"/>
      <c r="P101" s="736"/>
      <c r="Q101" s="736"/>
      <c r="R101" s="736"/>
      <c r="S101" s="736"/>
      <c r="T101" s="736"/>
      <c r="U101" s="736"/>
      <c r="V101" s="737"/>
      <c r="W101" s="44"/>
      <c r="X101" s="44"/>
    </row>
    <row r="102" spans="1:24">
      <c r="A102" s="51"/>
      <c r="B102" s="51"/>
      <c r="C102" s="588"/>
      <c r="D102" s="589"/>
      <c r="E102" s="152"/>
      <c r="F102" s="735"/>
      <c r="G102" s="736"/>
      <c r="H102" s="736"/>
      <c r="I102" s="736"/>
      <c r="J102" s="736"/>
      <c r="K102" s="736"/>
      <c r="L102" s="736"/>
      <c r="M102" s="736"/>
      <c r="N102" s="736"/>
      <c r="O102" s="736"/>
      <c r="P102" s="736"/>
      <c r="Q102" s="736"/>
      <c r="R102" s="736"/>
      <c r="S102" s="736"/>
      <c r="T102" s="736"/>
      <c r="U102" s="736"/>
      <c r="V102" s="737"/>
      <c r="W102" s="44"/>
      <c r="X102" s="44"/>
    </row>
    <row r="103" spans="1:24">
      <c r="A103" s="51"/>
      <c r="B103" s="51"/>
      <c r="C103" s="588"/>
      <c r="D103" s="589"/>
      <c r="E103" s="152"/>
      <c r="F103" s="735"/>
      <c r="G103" s="736"/>
      <c r="H103" s="736"/>
      <c r="I103" s="736"/>
      <c r="J103" s="736"/>
      <c r="K103" s="736"/>
      <c r="L103" s="736"/>
      <c r="M103" s="736"/>
      <c r="N103" s="736"/>
      <c r="O103" s="736"/>
      <c r="P103" s="736"/>
      <c r="Q103" s="736"/>
      <c r="R103" s="736"/>
      <c r="S103" s="736"/>
      <c r="T103" s="736"/>
      <c r="U103" s="736"/>
      <c r="V103" s="737"/>
      <c r="W103" s="44"/>
      <c r="X103" s="44"/>
    </row>
    <row r="104" spans="1:24">
      <c r="A104" s="51"/>
      <c r="B104" s="51"/>
      <c r="C104" s="588"/>
      <c r="D104" s="589"/>
      <c r="E104" s="152"/>
      <c r="F104" s="735"/>
      <c r="G104" s="736"/>
      <c r="H104" s="736"/>
      <c r="I104" s="736"/>
      <c r="J104" s="736"/>
      <c r="K104" s="736"/>
      <c r="L104" s="736"/>
      <c r="M104" s="736"/>
      <c r="N104" s="736"/>
      <c r="O104" s="736"/>
      <c r="P104" s="736"/>
      <c r="Q104" s="736"/>
      <c r="R104" s="736"/>
      <c r="S104" s="736"/>
      <c r="T104" s="736"/>
      <c r="U104" s="736"/>
      <c r="V104" s="737"/>
      <c r="W104" s="44"/>
      <c r="X104" s="44"/>
    </row>
    <row r="105" spans="1:24">
      <c r="A105" s="51"/>
      <c r="B105" s="51"/>
      <c r="C105" s="588"/>
      <c r="D105" s="589"/>
      <c r="E105" s="152"/>
      <c r="F105" s="735"/>
      <c r="G105" s="736"/>
      <c r="H105" s="736"/>
      <c r="I105" s="736"/>
      <c r="J105" s="736"/>
      <c r="K105" s="736"/>
      <c r="L105" s="736"/>
      <c r="M105" s="736"/>
      <c r="N105" s="736"/>
      <c r="O105" s="736"/>
      <c r="P105" s="736"/>
      <c r="Q105" s="736"/>
      <c r="R105" s="736"/>
      <c r="S105" s="736"/>
      <c r="T105" s="736"/>
      <c r="U105" s="736"/>
      <c r="V105" s="737"/>
      <c r="W105" s="44"/>
      <c r="X105" s="44"/>
    </row>
    <row r="106" spans="1:24">
      <c r="A106" s="51"/>
      <c r="B106" s="51"/>
      <c r="C106" s="588"/>
      <c r="D106" s="589"/>
      <c r="E106" s="152"/>
      <c r="F106" s="735"/>
      <c r="G106" s="736"/>
      <c r="H106" s="736"/>
      <c r="I106" s="736"/>
      <c r="J106" s="736"/>
      <c r="K106" s="736"/>
      <c r="L106" s="736"/>
      <c r="M106" s="736"/>
      <c r="N106" s="736"/>
      <c r="O106" s="736"/>
      <c r="P106" s="736"/>
      <c r="Q106" s="736"/>
      <c r="R106" s="736"/>
      <c r="S106" s="736"/>
      <c r="T106" s="736"/>
      <c r="U106" s="736"/>
      <c r="V106" s="737"/>
      <c r="W106" s="44"/>
      <c r="X106" s="44"/>
    </row>
    <row r="107" spans="1:24">
      <c r="A107" s="51"/>
      <c r="B107" s="51"/>
      <c r="C107" s="588"/>
      <c r="D107" s="589"/>
      <c r="E107" s="152"/>
      <c r="F107" s="735"/>
      <c r="G107" s="736"/>
      <c r="H107" s="736"/>
      <c r="I107" s="736"/>
      <c r="J107" s="736"/>
      <c r="K107" s="736"/>
      <c r="L107" s="736"/>
      <c r="M107" s="736"/>
      <c r="N107" s="736"/>
      <c r="O107" s="736"/>
      <c r="P107" s="736"/>
      <c r="Q107" s="736"/>
      <c r="R107" s="736"/>
      <c r="S107" s="736"/>
      <c r="T107" s="736"/>
      <c r="U107" s="736"/>
      <c r="V107" s="737"/>
      <c r="W107" s="44"/>
      <c r="X107" s="44"/>
    </row>
    <row r="108" spans="1:24">
      <c r="A108" s="51"/>
      <c r="B108" s="51"/>
      <c r="C108" s="588"/>
      <c r="D108" s="589"/>
      <c r="E108" s="152"/>
      <c r="F108" s="735"/>
      <c r="G108" s="736"/>
      <c r="H108" s="736"/>
      <c r="I108" s="736"/>
      <c r="J108" s="736"/>
      <c r="K108" s="736"/>
      <c r="L108" s="736"/>
      <c r="M108" s="736"/>
      <c r="N108" s="736"/>
      <c r="O108" s="736"/>
      <c r="P108" s="736"/>
      <c r="Q108" s="736"/>
      <c r="R108" s="736"/>
      <c r="S108" s="736"/>
      <c r="T108" s="736"/>
      <c r="U108" s="736"/>
      <c r="V108" s="737"/>
      <c r="W108" s="44"/>
      <c r="X108" s="44"/>
    </row>
    <row r="109" spans="1:24">
      <c r="A109" s="51"/>
      <c r="B109" s="51"/>
      <c r="C109" s="588"/>
      <c r="D109" s="589"/>
      <c r="E109" s="152"/>
      <c r="F109" s="735"/>
      <c r="G109" s="736"/>
      <c r="H109" s="736"/>
      <c r="I109" s="736"/>
      <c r="J109" s="736"/>
      <c r="K109" s="736"/>
      <c r="L109" s="736"/>
      <c r="M109" s="736"/>
      <c r="N109" s="736"/>
      <c r="O109" s="736"/>
      <c r="P109" s="736"/>
      <c r="Q109" s="736"/>
      <c r="R109" s="736"/>
      <c r="S109" s="736"/>
      <c r="T109" s="736"/>
      <c r="U109" s="736"/>
      <c r="V109" s="737"/>
      <c r="W109" s="44"/>
      <c r="X109" s="44"/>
    </row>
    <row r="110" spans="1:24">
      <c r="A110" s="51"/>
      <c r="B110" s="51"/>
      <c r="C110" s="588"/>
      <c r="D110" s="589"/>
      <c r="E110" s="152"/>
      <c r="F110" s="735"/>
      <c r="G110" s="736"/>
      <c r="H110" s="736"/>
      <c r="I110" s="736"/>
      <c r="J110" s="736"/>
      <c r="K110" s="736"/>
      <c r="L110" s="736"/>
      <c r="M110" s="736"/>
      <c r="N110" s="736"/>
      <c r="O110" s="736"/>
      <c r="P110" s="736"/>
      <c r="Q110" s="736"/>
      <c r="R110" s="736"/>
      <c r="S110" s="736"/>
      <c r="T110" s="736"/>
      <c r="U110" s="736"/>
      <c r="V110" s="737"/>
      <c r="W110" s="44"/>
      <c r="X110" s="44"/>
    </row>
    <row r="111" spans="1:24">
      <c r="A111" s="51"/>
      <c r="B111" s="51"/>
      <c r="C111" s="588"/>
      <c r="D111" s="589"/>
      <c r="E111" s="152"/>
      <c r="F111" s="735"/>
      <c r="G111" s="736"/>
      <c r="H111" s="736"/>
      <c r="I111" s="736"/>
      <c r="J111" s="736"/>
      <c r="K111" s="736"/>
      <c r="L111" s="736"/>
      <c r="M111" s="736"/>
      <c r="N111" s="736"/>
      <c r="O111" s="736"/>
      <c r="P111" s="736"/>
      <c r="Q111" s="736"/>
      <c r="R111" s="736"/>
      <c r="S111" s="736"/>
      <c r="T111" s="736"/>
      <c r="U111" s="736"/>
      <c r="V111" s="737"/>
      <c r="W111" s="44"/>
      <c r="X111" s="44"/>
    </row>
    <row r="112" spans="1:24">
      <c r="A112" s="51"/>
      <c r="B112" s="51"/>
      <c r="C112" s="588"/>
      <c r="D112" s="589"/>
      <c r="E112" s="152"/>
      <c r="F112" s="735"/>
      <c r="G112" s="736"/>
      <c r="H112" s="736"/>
      <c r="I112" s="736"/>
      <c r="J112" s="736"/>
      <c r="K112" s="736"/>
      <c r="L112" s="736"/>
      <c r="M112" s="736"/>
      <c r="N112" s="736"/>
      <c r="O112" s="736"/>
      <c r="P112" s="736"/>
      <c r="Q112" s="736"/>
      <c r="R112" s="736"/>
      <c r="S112" s="736"/>
      <c r="T112" s="736"/>
      <c r="U112" s="736"/>
      <c r="V112" s="737"/>
      <c r="W112" s="44"/>
      <c r="X112" s="44"/>
    </row>
    <row r="113" spans="1:24">
      <c r="A113" s="51"/>
      <c r="B113" s="51"/>
      <c r="C113" s="588"/>
      <c r="D113" s="589"/>
      <c r="E113" s="152"/>
      <c r="F113" s="735"/>
      <c r="G113" s="736"/>
      <c r="H113" s="736"/>
      <c r="I113" s="736"/>
      <c r="J113" s="736"/>
      <c r="K113" s="736"/>
      <c r="L113" s="736"/>
      <c r="M113" s="736"/>
      <c r="N113" s="736"/>
      <c r="O113" s="736"/>
      <c r="P113" s="736"/>
      <c r="Q113" s="736"/>
      <c r="R113" s="736"/>
      <c r="S113" s="736"/>
      <c r="T113" s="736"/>
      <c r="U113" s="736"/>
      <c r="V113" s="737"/>
      <c r="W113" s="44"/>
      <c r="X113" s="44"/>
    </row>
    <row r="114" spans="1:24">
      <c r="A114" s="51"/>
      <c r="B114" s="51"/>
      <c r="C114" s="588"/>
      <c r="D114" s="589"/>
      <c r="E114" s="152"/>
      <c r="F114" s="735"/>
      <c r="G114" s="736"/>
      <c r="H114" s="736"/>
      <c r="I114" s="736"/>
      <c r="J114" s="736"/>
      <c r="K114" s="736"/>
      <c r="L114" s="736"/>
      <c r="M114" s="736"/>
      <c r="N114" s="736"/>
      <c r="O114" s="736"/>
      <c r="P114" s="736"/>
      <c r="Q114" s="736"/>
      <c r="R114" s="736"/>
      <c r="S114" s="736"/>
      <c r="T114" s="736"/>
      <c r="U114" s="736"/>
      <c r="V114" s="737"/>
      <c r="W114" s="44"/>
      <c r="X114" s="44"/>
    </row>
    <row r="115" spans="1:24">
      <c r="A115" s="51"/>
      <c r="B115" s="51"/>
      <c r="C115" s="588"/>
      <c r="D115" s="589"/>
      <c r="E115" s="152"/>
      <c r="F115" s="735"/>
      <c r="G115" s="736"/>
      <c r="H115" s="736"/>
      <c r="I115" s="736"/>
      <c r="J115" s="736"/>
      <c r="K115" s="736"/>
      <c r="L115" s="736"/>
      <c r="M115" s="736"/>
      <c r="N115" s="736"/>
      <c r="O115" s="736"/>
      <c r="P115" s="736"/>
      <c r="Q115" s="736"/>
      <c r="R115" s="736"/>
      <c r="S115" s="736"/>
      <c r="T115" s="736"/>
      <c r="U115" s="736"/>
      <c r="V115" s="737"/>
      <c r="W115" s="44"/>
      <c r="X115" s="44"/>
    </row>
    <row r="116" spans="1:24">
      <c r="A116" s="51"/>
      <c r="B116" s="51"/>
      <c r="C116" s="588"/>
      <c r="D116" s="589"/>
      <c r="E116" s="152"/>
      <c r="F116" s="735"/>
      <c r="G116" s="736"/>
      <c r="H116" s="736"/>
      <c r="I116" s="736"/>
      <c r="J116" s="736"/>
      <c r="K116" s="736"/>
      <c r="L116" s="736"/>
      <c r="M116" s="736"/>
      <c r="N116" s="736"/>
      <c r="O116" s="736"/>
      <c r="P116" s="736"/>
      <c r="Q116" s="736"/>
      <c r="R116" s="736"/>
      <c r="S116" s="736"/>
      <c r="T116" s="736"/>
      <c r="U116" s="736"/>
      <c r="V116" s="737"/>
      <c r="W116" s="44"/>
      <c r="X116" s="44"/>
    </row>
    <row r="117" spans="1:24">
      <c r="A117" s="51"/>
      <c r="B117" s="51"/>
      <c r="C117" s="588"/>
      <c r="D117" s="589"/>
      <c r="E117" s="152"/>
      <c r="F117" s="735"/>
      <c r="G117" s="736"/>
      <c r="H117" s="736"/>
      <c r="I117" s="736"/>
      <c r="J117" s="736"/>
      <c r="K117" s="736"/>
      <c r="L117" s="736"/>
      <c r="M117" s="736"/>
      <c r="N117" s="736"/>
      <c r="O117" s="736"/>
      <c r="P117" s="736"/>
      <c r="Q117" s="736"/>
      <c r="R117" s="736"/>
      <c r="S117" s="736"/>
      <c r="T117" s="736"/>
      <c r="U117" s="736"/>
      <c r="V117" s="737"/>
      <c r="W117" s="44"/>
      <c r="X117" s="44"/>
    </row>
    <row r="118" spans="1:24">
      <c r="A118" s="51"/>
      <c r="B118" s="51"/>
      <c r="C118" s="588"/>
      <c r="D118" s="589"/>
      <c r="E118" s="152"/>
      <c r="F118" s="735"/>
      <c r="G118" s="736"/>
      <c r="H118" s="736"/>
      <c r="I118" s="736"/>
      <c r="J118" s="736"/>
      <c r="K118" s="736"/>
      <c r="L118" s="736"/>
      <c r="M118" s="736"/>
      <c r="N118" s="736"/>
      <c r="O118" s="736"/>
      <c r="P118" s="736"/>
      <c r="Q118" s="736"/>
      <c r="R118" s="736"/>
      <c r="S118" s="736"/>
      <c r="T118" s="736"/>
      <c r="U118" s="736"/>
      <c r="V118" s="737"/>
      <c r="W118" s="44"/>
      <c r="X118" s="44"/>
    </row>
    <row r="119" spans="1:24">
      <c r="A119" s="51"/>
      <c r="B119" s="51"/>
      <c r="C119" s="588"/>
      <c r="D119" s="589"/>
      <c r="E119" s="152"/>
      <c r="F119" s="735"/>
      <c r="G119" s="736"/>
      <c r="H119" s="736"/>
      <c r="I119" s="736"/>
      <c r="J119" s="736"/>
      <c r="K119" s="736"/>
      <c r="L119" s="736"/>
      <c r="M119" s="736"/>
      <c r="N119" s="736"/>
      <c r="O119" s="736"/>
      <c r="P119" s="736"/>
      <c r="Q119" s="736"/>
      <c r="R119" s="736"/>
      <c r="S119" s="736"/>
      <c r="T119" s="736"/>
      <c r="U119" s="736"/>
      <c r="V119" s="737"/>
      <c r="W119" s="44"/>
      <c r="X119" s="44"/>
    </row>
    <row r="120" spans="1:24">
      <c r="A120" s="51"/>
      <c r="B120" s="51"/>
      <c r="C120" s="588"/>
      <c r="D120" s="589"/>
      <c r="E120" s="152"/>
      <c r="F120" s="735"/>
      <c r="G120" s="736"/>
      <c r="H120" s="736"/>
      <c r="I120" s="736"/>
      <c r="J120" s="736"/>
      <c r="K120" s="736"/>
      <c r="L120" s="736"/>
      <c r="M120" s="736"/>
      <c r="N120" s="736"/>
      <c r="O120" s="736"/>
      <c r="P120" s="736"/>
      <c r="Q120" s="736"/>
      <c r="R120" s="736"/>
      <c r="S120" s="736"/>
      <c r="T120" s="736"/>
      <c r="U120" s="736"/>
      <c r="V120" s="737"/>
      <c r="W120" s="44"/>
      <c r="X120" s="44"/>
    </row>
    <row r="121" spans="1:24">
      <c r="A121" s="51"/>
      <c r="B121" s="51"/>
      <c r="C121" s="588"/>
      <c r="D121" s="589"/>
      <c r="E121" s="152"/>
      <c r="F121" s="735"/>
      <c r="G121" s="736"/>
      <c r="H121" s="736"/>
      <c r="I121" s="736"/>
      <c r="J121" s="736"/>
      <c r="K121" s="736"/>
      <c r="L121" s="736"/>
      <c r="M121" s="736"/>
      <c r="N121" s="736"/>
      <c r="O121" s="736"/>
      <c r="P121" s="736"/>
      <c r="Q121" s="736"/>
      <c r="R121" s="736"/>
      <c r="S121" s="736"/>
      <c r="T121" s="736"/>
      <c r="U121" s="736"/>
      <c r="V121" s="737"/>
      <c r="W121" s="44"/>
      <c r="X121" s="44"/>
    </row>
    <row r="122" spans="1:24">
      <c r="A122" s="51"/>
      <c r="B122" s="51"/>
      <c r="C122" s="588"/>
      <c r="D122" s="589"/>
      <c r="E122" s="152"/>
      <c r="F122" s="735"/>
      <c r="G122" s="736"/>
      <c r="H122" s="736"/>
      <c r="I122" s="736"/>
      <c r="J122" s="736"/>
      <c r="K122" s="736"/>
      <c r="L122" s="736"/>
      <c r="M122" s="736"/>
      <c r="N122" s="736"/>
      <c r="O122" s="736"/>
      <c r="P122" s="736"/>
      <c r="Q122" s="736"/>
      <c r="R122" s="736"/>
      <c r="S122" s="736"/>
      <c r="T122" s="736"/>
      <c r="U122" s="736"/>
      <c r="V122" s="737"/>
      <c r="W122" s="44"/>
      <c r="X122" s="44"/>
    </row>
    <row r="123" spans="1:24">
      <c r="A123" s="51"/>
      <c r="B123" s="51"/>
      <c r="C123" s="588"/>
      <c r="D123" s="589"/>
      <c r="E123" s="152"/>
      <c r="F123" s="735"/>
      <c r="G123" s="736"/>
      <c r="H123" s="736"/>
      <c r="I123" s="736"/>
      <c r="J123" s="736"/>
      <c r="K123" s="736"/>
      <c r="L123" s="736"/>
      <c r="M123" s="736"/>
      <c r="N123" s="736"/>
      <c r="O123" s="736"/>
      <c r="P123" s="736"/>
      <c r="Q123" s="736"/>
      <c r="R123" s="736"/>
      <c r="S123" s="736"/>
      <c r="T123" s="736"/>
      <c r="U123" s="736"/>
      <c r="V123" s="737"/>
      <c r="W123" s="44"/>
      <c r="X123" s="44"/>
    </row>
    <row r="124" spans="1:24">
      <c r="A124" s="51"/>
      <c r="B124" s="51"/>
      <c r="C124" s="588"/>
      <c r="D124" s="589"/>
      <c r="E124" s="152"/>
      <c r="F124" s="735"/>
      <c r="G124" s="736"/>
      <c r="H124" s="736"/>
      <c r="I124" s="736"/>
      <c r="J124" s="736"/>
      <c r="K124" s="736"/>
      <c r="L124" s="736"/>
      <c r="M124" s="736"/>
      <c r="N124" s="736"/>
      <c r="O124" s="736"/>
      <c r="P124" s="736"/>
      <c r="Q124" s="736"/>
      <c r="R124" s="736"/>
      <c r="S124" s="736"/>
      <c r="T124" s="736"/>
      <c r="U124" s="736"/>
      <c r="V124" s="737"/>
      <c r="W124" s="44"/>
      <c r="X124" s="44"/>
    </row>
    <row r="125" spans="1:24">
      <c r="A125" s="51"/>
      <c r="B125" s="51"/>
      <c r="C125" s="588"/>
      <c r="D125" s="589"/>
      <c r="E125" s="152"/>
      <c r="F125" s="735"/>
      <c r="G125" s="736"/>
      <c r="H125" s="736"/>
      <c r="I125" s="736"/>
      <c r="J125" s="736"/>
      <c r="K125" s="736"/>
      <c r="L125" s="736"/>
      <c r="M125" s="736"/>
      <c r="N125" s="736"/>
      <c r="O125" s="736"/>
      <c r="P125" s="736"/>
      <c r="Q125" s="736"/>
      <c r="R125" s="736"/>
      <c r="S125" s="736"/>
      <c r="T125" s="736"/>
      <c r="U125" s="736"/>
      <c r="V125" s="737"/>
      <c r="W125" s="44"/>
      <c r="X125" s="44"/>
    </row>
    <row r="126" spans="1:24" ht="15">
      <c r="A126" s="51"/>
      <c r="B126" s="51"/>
      <c r="C126" s="588"/>
      <c r="D126" s="589"/>
      <c r="E126" s="203"/>
      <c r="F126" s="735"/>
      <c r="G126" s="736"/>
      <c r="H126" s="736"/>
      <c r="I126" s="736"/>
      <c r="J126" s="736"/>
      <c r="K126" s="736"/>
      <c r="L126" s="736"/>
      <c r="M126" s="736"/>
      <c r="N126" s="736"/>
      <c r="O126" s="736"/>
      <c r="P126" s="736"/>
      <c r="Q126" s="736"/>
      <c r="R126" s="736"/>
      <c r="S126" s="736"/>
      <c r="T126" s="736"/>
      <c r="U126" s="736"/>
      <c r="V126" s="737"/>
      <c r="W126" s="44"/>
      <c r="X126" s="44"/>
    </row>
    <row r="127" spans="1:24" ht="15">
      <c r="A127" s="51"/>
      <c r="B127" s="51"/>
      <c r="C127" s="588"/>
      <c r="D127" s="589"/>
      <c r="E127" s="203"/>
      <c r="F127" s="735"/>
      <c r="G127" s="736"/>
      <c r="H127" s="736"/>
      <c r="I127" s="736"/>
      <c r="J127" s="736"/>
      <c r="K127" s="736"/>
      <c r="L127" s="736"/>
      <c r="M127" s="736"/>
      <c r="N127" s="736"/>
      <c r="O127" s="736"/>
      <c r="P127" s="736"/>
      <c r="Q127" s="736"/>
      <c r="R127" s="736"/>
      <c r="S127" s="736"/>
      <c r="T127" s="736"/>
      <c r="U127" s="736"/>
      <c r="V127" s="737"/>
      <c r="W127" s="44"/>
      <c r="X127" s="44"/>
    </row>
    <row r="128" spans="1:24" ht="15">
      <c r="A128" s="51"/>
      <c r="B128" s="51"/>
      <c r="C128" s="588"/>
      <c r="D128" s="589"/>
      <c r="E128" s="203"/>
      <c r="F128" s="735"/>
      <c r="G128" s="736"/>
      <c r="H128" s="736"/>
      <c r="I128" s="736"/>
      <c r="J128" s="736"/>
      <c r="K128" s="736"/>
      <c r="L128" s="736"/>
      <c r="M128" s="736"/>
      <c r="N128" s="736"/>
      <c r="O128" s="736"/>
      <c r="P128" s="736"/>
      <c r="Q128" s="736"/>
      <c r="R128" s="736"/>
      <c r="S128" s="736"/>
      <c r="T128" s="736"/>
      <c r="U128" s="736"/>
      <c r="V128" s="737"/>
      <c r="W128" s="44"/>
      <c r="X128" s="44"/>
    </row>
    <row r="129" spans="1:24" ht="15">
      <c r="A129" s="51"/>
      <c r="B129" s="51"/>
      <c r="C129" s="588"/>
      <c r="D129" s="589"/>
      <c r="E129" s="203"/>
      <c r="F129" s="735"/>
      <c r="G129" s="736"/>
      <c r="H129" s="736"/>
      <c r="I129" s="736"/>
      <c r="J129" s="736"/>
      <c r="K129" s="736"/>
      <c r="L129" s="736"/>
      <c r="M129" s="736"/>
      <c r="N129" s="736"/>
      <c r="O129" s="736"/>
      <c r="P129" s="736"/>
      <c r="Q129" s="736"/>
      <c r="R129" s="736"/>
      <c r="S129" s="736"/>
      <c r="T129" s="736"/>
      <c r="U129" s="736"/>
      <c r="V129" s="737"/>
      <c r="W129" s="44"/>
      <c r="X129" s="44"/>
    </row>
    <row r="130" spans="1:24" ht="15">
      <c r="A130" s="51"/>
      <c r="B130" s="51"/>
      <c r="C130" s="588"/>
      <c r="D130" s="589"/>
      <c r="E130" s="203"/>
      <c r="F130" s="735"/>
      <c r="G130" s="736"/>
      <c r="H130" s="736"/>
      <c r="I130" s="736"/>
      <c r="J130" s="736"/>
      <c r="K130" s="736"/>
      <c r="L130" s="736"/>
      <c r="M130" s="736"/>
      <c r="N130" s="736"/>
      <c r="O130" s="736"/>
      <c r="P130" s="736"/>
      <c r="Q130" s="736"/>
      <c r="R130" s="736"/>
      <c r="S130" s="736"/>
      <c r="T130" s="736"/>
      <c r="U130" s="736"/>
      <c r="V130" s="737"/>
      <c r="W130" s="44"/>
      <c r="X130" s="44"/>
    </row>
    <row r="131" spans="1:24" ht="15">
      <c r="A131" s="51"/>
      <c r="B131" s="51"/>
      <c r="C131" s="588"/>
      <c r="D131" s="589"/>
      <c r="E131" s="203"/>
      <c r="F131" s="735"/>
      <c r="G131" s="736"/>
      <c r="H131" s="736"/>
      <c r="I131" s="736"/>
      <c r="J131" s="736"/>
      <c r="K131" s="736"/>
      <c r="L131" s="736"/>
      <c r="M131" s="736"/>
      <c r="N131" s="736"/>
      <c r="O131" s="736"/>
      <c r="P131" s="736"/>
      <c r="Q131" s="736"/>
      <c r="R131" s="736"/>
      <c r="S131" s="736"/>
      <c r="T131" s="736"/>
      <c r="U131" s="736"/>
      <c r="V131" s="737"/>
      <c r="W131" s="44"/>
      <c r="X131" s="44"/>
    </row>
    <row r="132" spans="1:24" ht="15">
      <c r="A132" s="51"/>
      <c r="B132" s="51"/>
      <c r="C132" s="588"/>
      <c r="D132" s="589"/>
      <c r="E132" s="203"/>
      <c r="F132" s="735"/>
      <c r="G132" s="736"/>
      <c r="H132" s="736"/>
      <c r="I132" s="736"/>
      <c r="J132" s="736"/>
      <c r="K132" s="736"/>
      <c r="L132" s="736"/>
      <c r="M132" s="736"/>
      <c r="N132" s="736"/>
      <c r="O132" s="736"/>
      <c r="P132" s="736"/>
      <c r="Q132" s="736"/>
      <c r="R132" s="736"/>
      <c r="S132" s="736"/>
      <c r="T132" s="736"/>
      <c r="U132" s="736"/>
      <c r="V132" s="737"/>
      <c r="W132" s="44"/>
      <c r="X132" s="44"/>
    </row>
    <row r="133" spans="1:24" ht="15">
      <c r="A133" s="51"/>
      <c r="B133" s="51"/>
      <c r="C133" s="588"/>
      <c r="D133" s="589"/>
      <c r="E133" s="203"/>
      <c r="F133" s="735"/>
      <c r="G133" s="736"/>
      <c r="H133" s="736"/>
      <c r="I133" s="736"/>
      <c r="J133" s="736"/>
      <c r="K133" s="736"/>
      <c r="L133" s="736"/>
      <c r="M133" s="736"/>
      <c r="N133" s="736"/>
      <c r="O133" s="736"/>
      <c r="P133" s="736"/>
      <c r="Q133" s="736"/>
      <c r="R133" s="736"/>
      <c r="S133" s="736"/>
      <c r="T133" s="736"/>
      <c r="U133" s="736"/>
      <c r="V133" s="737"/>
      <c r="W133" s="44"/>
      <c r="X133" s="44"/>
    </row>
    <row r="134" spans="1:24">
      <c r="A134" s="51"/>
      <c r="B134" s="51"/>
      <c r="C134" s="585"/>
      <c r="D134" s="587"/>
      <c r="E134" s="152"/>
      <c r="F134" s="677"/>
      <c r="G134" s="678"/>
      <c r="H134" s="678"/>
      <c r="I134" s="678"/>
      <c r="J134" s="678"/>
      <c r="K134" s="678"/>
      <c r="L134" s="678"/>
      <c r="M134" s="678"/>
      <c r="N134" s="678"/>
      <c r="O134" s="678"/>
      <c r="P134" s="678"/>
      <c r="Q134" s="678"/>
      <c r="R134" s="678"/>
      <c r="S134" s="678"/>
      <c r="T134" s="678"/>
      <c r="U134" s="678"/>
      <c r="V134" s="679"/>
      <c r="W134" s="44"/>
      <c r="X134" s="44"/>
    </row>
    <row r="135" spans="1:24" ht="9" customHeight="1" thickBot="1">
      <c r="A135" s="51"/>
      <c r="B135" s="70"/>
      <c r="C135" s="71"/>
      <c r="D135" s="71"/>
      <c r="E135" s="154"/>
      <c r="F135" s="204"/>
      <c r="G135" s="204"/>
      <c r="H135" s="204"/>
      <c r="I135" s="204"/>
      <c r="J135" s="204"/>
      <c r="K135" s="204"/>
      <c r="L135" s="204"/>
      <c r="M135" s="204"/>
      <c r="N135" s="204"/>
      <c r="O135" s="204"/>
      <c r="P135" s="204"/>
      <c r="Q135" s="204"/>
      <c r="R135" s="204"/>
      <c r="S135" s="204"/>
      <c r="T135" s="204"/>
      <c r="U135" s="204"/>
      <c r="V135" s="204"/>
      <c r="W135" s="48"/>
      <c r="X135" s="44"/>
    </row>
    <row r="136" spans="1:24" ht="13.5" thickBot="1">
      <c r="A136" s="70"/>
      <c r="B136" s="47"/>
      <c r="C136" s="71"/>
      <c r="D136" s="71"/>
      <c r="E136" s="154"/>
      <c r="F136" s="204"/>
      <c r="G136" s="204"/>
      <c r="H136" s="204"/>
      <c r="I136" s="204"/>
      <c r="J136" s="204"/>
      <c r="K136" s="204"/>
      <c r="L136" s="204"/>
      <c r="M136" s="204"/>
      <c r="N136" s="204"/>
      <c r="O136" s="204"/>
      <c r="P136" s="204"/>
      <c r="Q136" s="204"/>
      <c r="R136" s="204"/>
      <c r="S136" s="204"/>
      <c r="T136" s="204"/>
      <c r="U136" s="204"/>
      <c r="V136" s="204"/>
      <c r="W136" s="47"/>
      <c r="X136" s="48"/>
    </row>
    <row r="137" spans="1:24" ht="16.5" thickBot="1">
      <c r="A137" s="51"/>
      <c r="B137" s="9"/>
      <c r="C137" s="645" t="s">
        <v>158</v>
      </c>
      <c r="D137" s="646"/>
      <c r="E137" s="646"/>
      <c r="F137" s="646"/>
      <c r="G137" s="646"/>
      <c r="H137" s="646"/>
      <c r="I137" s="646"/>
      <c r="J137" s="646"/>
      <c r="K137" s="646"/>
      <c r="L137" s="646"/>
      <c r="M137" s="646"/>
      <c r="N137" s="646"/>
      <c r="O137" s="646"/>
      <c r="P137" s="646"/>
      <c r="Q137" s="646"/>
      <c r="R137" s="646"/>
      <c r="S137" s="646"/>
      <c r="T137" s="646"/>
      <c r="U137" s="646"/>
      <c r="V137" s="646"/>
      <c r="W137" s="646"/>
      <c r="X137" s="647"/>
    </row>
    <row r="138" spans="1:24" ht="16.5" thickBot="1">
      <c r="A138" s="51"/>
      <c r="B138" s="9"/>
      <c r="C138" s="133"/>
      <c r="D138" s="133"/>
      <c r="E138" s="133"/>
      <c r="F138" s="133"/>
      <c r="G138" s="133"/>
      <c r="H138" s="133"/>
      <c r="I138" s="133"/>
      <c r="J138" s="133"/>
      <c r="K138" s="133"/>
      <c r="L138" s="133"/>
      <c r="M138" s="133"/>
      <c r="N138" s="133"/>
      <c r="O138" s="133"/>
      <c r="P138" s="133"/>
      <c r="Q138" s="133"/>
      <c r="R138" s="133"/>
      <c r="S138" s="133"/>
      <c r="T138" s="133"/>
      <c r="U138" s="133"/>
      <c r="V138" s="133"/>
      <c r="W138" s="133"/>
      <c r="X138" s="132"/>
    </row>
    <row r="139" spans="1:24" ht="15.75">
      <c r="A139" s="51"/>
      <c r="B139" s="49"/>
      <c r="C139" s="200"/>
      <c r="D139" s="200"/>
      <c r="E139" s="200"/>
      <c r="F139" s="200"/>
      <c r="G139" s="200"/>
      <c r="H139" s="200"/>
      <c r="I139" s="200"/>
      <c r="J139" s="200"/>
      <c r="K139" s="200"/>
      <c r="L139" s="200"/>
      <c r="M139" s="200"/>
      <c r="N139" s="200"/>
      <c r="O139" s="200"/>
      <c r="P139" s="200"/>
      <c r="Q139" s="200"/>
      <c r="R139" s="200"/>
      <c r="S139" s="200"/>
      <c r="T139" s="200"/>
      <c r="U139" s="200"/>
      <c r="V139" s="200"/>
      <c r="W139" s="201"/>
      <c r="X139" s="132"/>
    </row>
    <row r="140" spans="1:24" ht="12.75" customHeight="1">
      <c r="A140" s="51"/>
      <c r="B140" s="51"/>
      <c r="C140" s="734" t="s">
        <v>243</v>
      </c>
      <c r="D140" s="52"/>
      <c r="E140" s="75"/>
      <c r="F140" s="674"/>
      <c r="G140" s="675"/>
      <c r="H140" s="675"/>
      <c r="I140" s="675"/>
      <c r="J140" s="675"/>
      <c r="K140" s="675"/>
      <c r="L140" s="675"/>
      <c r="M140" s="675"/>
      <c r="N140" s="675"/>
      <c r="O140" s="675"/>
      <c r="P140" s="675"/>
      <c r="Q140" s="675"/>
      <c r="R140" s="675"/>
      <c r="S140" s="675"/>
      <c r="T140" s="675"/>
      <c r="U140" s="675"/>
      <c r="V140" s="676"/>
      <c r="W140" s="44"/>
      <c r="X140" s="44"/>
    </row>
    <row r="141" spans="1:24">
      <c r="A141" s="51"/>
      <c r="B141" s="51"/>
      <c r="C141" s="734"/>
      <c r="D141" s="52"/>
      <c r="E141" s="202"/>
      <c r="F141" s="735"/>
      <c r="G141" s="736"/>
      <c r="H141" s="736"/>
      <c r="I141" s="736"/>
      <c r="J141" s="736"/>
      <c r="K141" s="736"/>
      <c r="L141" s="736"/>
      <c r="M141" s="736"/>
      <c r="N141" s="736"/>
      <c r="O141" s="736"/>
      <c r="P141" s="736"/>
      <c r="Q141" s="736"/>
      <c r="R141" s="736"/>
      <c r="S141" s="736"/>
      <c r="T141" s="736"/>
      <c r="U141" s="736"/>
      <c r="V141" s="737"/>
      <c r="W141" s="44"/>
      <c r="X141" s="44"/>
    </row>
    <row r="142" spans="1:24">
      <c r="A142" s="51"/>
      <c r="B142" s="51"/>
      <c r="C142" s="734"/>
      <c r="D142" s="52"/>
      <c r="E142" s="202"/>
      <c r="F142" s="735"/>
      <c r="G142" s="736"/>
      <c r="H142" s="736"/>
      <c r="I142" s="736"/>
      <c r="J142" s="736"/>
      <c r="K142" s="736"/>
      <c r="L142" s="736"/>
      <c r="M142" s="736"/>
      <c r="N142" s="736"/>
      <c r="O142" s="736"/>
      <c r="P142" s="736"/>
      <c r="Q142" s="736"/>
      <c r="R142" s="736"/>
      <c r="S142" s="736"/>
      <c r="T142" s="736"/>
      <c r="U142" s="736"/>
      <c r="V142" s="737"/>
      <c r="W142" s="44"/>
      <c r="X142" s="44"/>
    </row>
    <row r="143" spans="1:24">
      <c r="A143" s="51"/>
      <c r="B143" s="51"/>
      <c r="C143" s="734"/>
      <c r="D143" s="52"/>
      <c r="E143" s="202"/>
      <c r="F143" s="735"/>
      <c r="G143" s="736"/>
      <c r="H143" s="736"/>
      <c r="I143" s="736"/>
      <c r="J143" s="736"/>
      <c r="K143" s="736"/>
      <c r="L143" s="736"/>
      <c r="M143" s="736"/>
      <c r="N143" s="736"/>
      <c r="O143" s="736"/>
      <c r="P143" s="736"/>
      <c r="Q143" s="736"/>
      <c r="R143" s="736"/>
      <c r="S143" s="736"/>
      <c r="T143" s="736"/>
      <c r="U143" s="736"/>
      <c r="V143" s="737"/>
      <c r="W143" s="44"/>
      <c r="X143" s="44"/>
    </row>
    <row r="144" spans="1:24">
      <c r="A144" s="51"/>
      <c r="B144" s="51"/>
      <c r="C144" s="734"/>
      <c r="D144" s="52"/>
      <c r="E144" s="202"/>
      <c r="F144" s="735"/>
      <c r="G144" s="736"/>
      <c r="H144" s="736"/>
      <c r="I144" s="736"/>
      <c r="J144" s="736"/>
      <c r="K144" s="736"/>
      <c r="L144" s="736"/>
      <c r="M144" s="736"/>
      <c r="N144" s="736"/>
      <c r="O144" s="736"/>
      <c r="P144" s="736"/>
      <c r="Q144" s="736"/>
      <c r="R144" s="736"/>
      <c r="S144" s="736"/>
      <c r="T144" s="736"/>
      <c r="U144" s="736"/>
      <c r="V144" s="737"/>
      <c r="W144" s="44"/>
      <c r="X144" s="44"/>
    </row>
    <row r="145" spans="1:24">
      <c r="A145" s="51"/>
      <c r="B145" s="51"/>
      <c r="C145" s="734"/>
      <c r="D145" s="52"/>
      <c r="E145" s="202"/>
      <c r="F145" s="735"/>
      <c r="G145" s="736"/>
      <c r="H145" s="736"/>
      <c r="I145" s="736"/>
      <c r="J145" s="736"/>
      <c r="K145" s="736"/>
      <c r="L145" s="736"/>
      <c r="M145" s="736"/>
      <c r="N145" s="736"/>
      <c r="O145" s="736"/>
      <c r="P145" s="736"/>
      <c r="Q145" s="736"/>
      <c r="R145" s="736"/>
      <c r="S145" s="736"/>
      <c r="T145" s="736"/>
      <c r="U145" s="736"/>
      <c r="V145" s="737"/>
      <c r="W145" s="44"/>
      <c r="X145" s="44"/>
    </row>
    <row r="146" spans="1:24">
      <c r="A146" s="51"/>
      <c r="B146" s="51"/>
      <c r="C146" s="734"/>
      <c r="D146" s="52"/>
      <c r="E146" s="202"/>
      <c r="F146" s="735"/>
      <c r="G146" s="736"/>
      <c r="H146" s="736"/>
      <c r="I146" s="736"/>
      <c r="J146" s="736"/>
      <c r="K146" s="736"/>
      <c r="L146" s="736"/>
      <c r="M146" s="736"/>
      <c r="N146" s="736"/>
      <c r="O146" s="736"/>
      <c r="P146" s="736"/>
      <c r="Q146" s="736"/>
      <c r="R146" s="736"/>
      <c r="S146" s="736"/>
      <c r="T146" s="736"/>
      <c r="U146" s="736"/>
      <c r="V146" s="737"/>
      <c r="W146" s="44"/>
      <c r="X146" s="44"/>
    </row>
    <row r="147" spans="1:24">
      <c r="A147" s="51"/>
      <c r="B147" s="51"/>
      <c r="C147" s="734"/>
      <c r="D147" s="52"/>
      <c r="E147" s="202"/>
      <c r="F147" s="735"/>
      <c r="G147" s="736"/>
      <c r="H147" s="736"/>
      <c r="I147" s="736"/>
      <c r="J147" s="736"/>
      <c r="K147" s="736"/>
      <c r="L147" s="736"/>
      <c r="M147" s="736"/>
      <c r="N147" s="736"/>
      <c r="O147" s="736"/>
      <c r="P147" s="736"/>
      <c r="Q147" s="736"/>
      <c r="R147" s="736"/>
      <c r="S147" s="736"/>
      <c r="T147" s="736"/>
      <c r="U147" s="736"/>
      <c r="V147" s="737"/>
      <c r="W147" s="44"/>
      <c r="X147" s="44"/>
    </row>
    <row r="148" spans="1:24">
      <c r="A148" s="51"/>
      <c r="B148" s="51"/>
      <c r="C148" s="734"/>
      <c r="D148" s="52"/>
      <c r="E148" s="202"/>
      <c r="F148" s="735"/>
      <c r="G148" s="736"/>
      <c r="H148" s="736"/>
      <c r="I148" s="736"/>
      <c r="J148" s="736"/>
      <c r="K148" s="736"/>
      <c r="L148" s="736"/>
      <c r="M148" s="736"/>
      <c r="N148" s="736"/>
      <c r="O148" s="736"/>
      <c r="P148" s="736"/>
      <c r="Q148" s="736"/>
      <c r="R148" s="736"/>
      <c r="S148" s="736"/>
      <c r="T148" s="736"/>
      <c r="U148" s="736"/>
      <c r="V148" s="737"/>
      <c r="W148" s="54"/>
      <c r="X148" s="44"/>
    </row>
    <row r="149" spans="1:24">
      <c r="A149" s="51"/>
      <c r="B149" s="51"/>
      <c r="C149" s="734"/>
      <c r="D149" s="52"/>
      <c r="E149" s="152"/>
      <c r="F149" s="735"/>
      <c r="G149" s="736"/>
      <c r="H149" s="736"/>
      <c r="I149" s="736"/>
      <c r="J149" s="736"/>
      <c r="K149" s="736"/>
      <c r="L149" s="736"/>
      <c r="M149" s="736"/>
      <c r="N149" s="736"/>
      <c r="O149" s="736"/>
      <c r="P149" s="736"/>
      <c r="Q149" s="736"/>
      <c r="R149" s="736"/>
      <c r="S149" s="736"/>
      <c r="T149" s="736"/>
      <c r="U149" s="736"/>
      <c r="V149" s="737"/>
      <c r="W149" s="44"/>
      <c r="X149" s="44"/>
    </row>
    <row r="150" spans="1:24">
      <c r="A150" s="51"/>
      <c r="B150" s="51"/>
      <c r="C150" s="734"/>
      <c r="D150" s="52"/>
      <c r="E150" s="152"/>
      <c r="F150" s="735"/>
      <c r="G150" s="736"/>
      <c r="H150" s="736"/>
      <c r="I150" s="736"/>
      <c r="J150" s="736"/>
      <c r="K150" s="736"/>
      <c r="L150" s="736"/>
      <c r="M150" s="736"/>
      <c r="N150" s="736"/>
      <c r="O150" s="736"/>
      <c r="P150" s="736"/>
      <c r="Q150" s="736"/>
      <c r="R150" s="736"/>
      <c r="S150" s="736"/>
      <c r="T150" s="736"/>
      <c r="U150" s="736"/>
      <c r="V150" s="737"/>
      <c r="W150" s="44"/>
      <c r="X150" s="44"/>
    </row>
    <row r="151" spans="1:24">
      <c r="A151" s="51"/>
      <c r="B151" s="51"/>
      <c r="C151" s="734"/>
      <c r="D151" s="52"/>
      <c r="E151" s="152"/>
      <c r="F151" s="735"/>
      <c r="G151" s="736"/>
      <c r="H151" s="736"/>
      <c r="I151" s="736"/>
      <c r="J151" s="736"/>
      <c r="K151" s="736"/>
      <c r="L151" s="736"/>
      <c r="M151" s="736"/>
      <c r="N151" s="736"/>
      <c r="O151" s="736"/>
      <c r="P151" s="736"/>
      <c r="Q151" s="736"/>
      <c r="R151" s="736"/>
      <c r="S151" s="736"/>
      <c r="T151" s="736"/>
      <c r="U151" s="736"/>
      <c r="V151" s="737"/>
      <c r="W151" s="44"/>
      <c r="X151" s="44"/>
    </row>
    <row r="152" spans="1:24">
      <c r="A152" s="51"/>
      <c r="B152" s="51"/>
      <c r="C152" s="734"/>
      <c r="D152" s="52"/>
      <c r="E152" s="152"/>
      <c r="F152" s="735"/>
      <c r="G152" s="736"/>
      <c r="H152" s="736"/>
      <c r="I152" s="736"/>
      <c r="J152" s="736"/>
      <c r="K152" s="736"/>
      <c r="L152" s="736"/>
      <c r="M152" s="736"/>
      <c r="N152" s="736"/>
      <c r="O152" s="736"/>
      <c r="P152" s="736"/>
      <c r="Q152" s="736"/>
      <c r="R152" s="736"/>
      <c r="S152" s="736"/>
      <c r="T152" s="736"/>
      <c r="U152" s="736"/>
      <c r="V152" s="737"/>
      <c r="W152" s="44"/>
      <c r="X152" s="44"/>
    </row>
    <row r="153" spans="1:24">
      <c r="A153" s="51"/>
      <c r="B153" s="51"/>
      <c r="C153" s="734"/>
      <c r="D153" s="52"/>
      <c r="E153" s="152"/>
      <c r="F153" s="735"/>
      <c r="G153" s="736"/>
      <c r="H153" s="736"/>
      <c r="I153" s="736"/>
      <c r="J153" s="736"/>
      <c r="K153" s="736"/>
      <c r="L153" s="736"/>
      <c r="M153" s="736"/>
      <c r="N153" s="736"/>
      <c r="O153" s="736"/>
      <c r="P153" s="736"/>
      <c r="Q153" s="736"/>
      <c r="R153" s="736"/>
      <c r="S153" s="736"/>
      <c r="T153" s="736"/>
      <c r="U153" s="736"/>
      <c r="V153" s="737"/>
      <c r="W153" s="44"/>
      <c r="X153" s="44"/>
    </row>
    <row r="154" spans="1:24">
      <c r="A154" s="51"/>
      <c r="B154" s="51"/>
      <c r="C154" s="734"/>
      <c r="D154" s="52"/>
      <c r="E154" s="152"/>
      <c r="F154" s="735"/>
      <c r="G154" s="736"/>
      <c r="H154" s="736"/>
      <c r="I154" s="736"/>
      <c r="J154" s="736"/>
      <c r="K154" s="736"/>
      <c r="L154" s="736"/>
      <c r="M154" s="736"/>
      <c r="N154" s="736"/>
      <c r="O154" s="736"/>
      <c r="P154" s="736"/>
      <c r="Q154" s="736"/>
      <c r="R154" s="736"/>
      <c r="S154" s="736"/>
      <c r="T154" s="736"/>
      <c r="U154" s="736"/>
      <c r="V154" s="737"/>
      <c r="W154" s="44"/>
      <c r="X154" s="44"/>
    </row>
    <row r="155" spans="1:24">
      <c r="A155" s="51"/>
      <c r="B155" s="51"/>
      <c r="C155" s="734"/>
      <c r="D155" s="52"/>
      <c r="E155" s="152"/>
      <c r="F155" s="735"/>
      <c r="G155" s="736"/>
      <c r="H155" s="736"/>
      <c r="I155" s="736"/>
      <c r="J155" s="736"/>
      <c r="K155" s="736"/>
      <c r="L155" s="736"/>
      <c r="M155" s="736"/>
      <c r="N155" s="736"/>
      <c r="O155" s="736"/>
      <c r="P155" s="736"/>
      <c r="Q155" s="736"/>
      <c r="R155" s="736"/>
      <c r="S155" s="736"/>
      <c r="T155" s="736"/>
      <c r="U155" s="736"/>
      <c r="V155" s="737"/>
      <c r="W155" s="44"/>
      <c r="X155" s="44"/>
    </row>
    <row r="156" spans="1:24">
      <c r="A156" s="51"/>
      <c r="B156" s="51"/>
      <c r="C156" s="734"/>
      <c r="D156" s="52"/>
      <c r="E156" s="152"/>
      <c r="F156" s="735"/>
      <c r="G156" s="736"/>
      <c r="H156" s="736"/>
      <c r="I156" s="736"/>
      <c r="J156" s="736"/>
      <c r="K156" s="736"/>
      <c r="L156" s="736"/>
      <c r="M156" s="736"/>
      <c r="N156" s="736"/>
      <c r="O156" s="736"/>
      <c r="P156" s="736"/>
      <c r="Q156" s="736"/>
      <c r="R156" s="736"/>
      <c r="S156" s="736"/>
      <c r="T156" s="736"/>
      <c r="U156" s="736"/>
      <c r="V156" s="737"/>
      <c r="W156" s="44"/>
      <c r="X156" s="44"/>
    </row>
    <row r="157" spans="1:24">
      <c r="A157" s="51"/>
      <c r="B157" s="51"/>
      <c r="C157" s="734"/>
      <c r="D157" s="52"/>
      <c r="E157" s="152"/>
      <c r="F157" s="735"/>
      <c r="G157" s="736"/>
      <c r="H157" s="736"/>
      <c r="I157" s="736"/>
      <c r="J157" s="736"/>
      <c r="K157" s="736"/>
      <c r="L157" s="736"/>
      <c r="M157" s="736"/>
      <c r="N157" s="736"/>
      <c r="O157" s="736"/>
      <c r="P157" s="736"/>
      <c r="Q157" s="736"/>
      <c r="R157" s="736"/>
      <c r="S157" s="736"/>
      <c r="T157" s="736"/>
      <c r="U157" s="736"/>
      <c r="V157" s="737"/>
      <c r="W157" s="44"/>
      <c r="X157" s="44"/>
    </row>
    <row r="158" spans="1:24">
      <c r="A158" s="51"/>
      <c r="B158" s="51"/>
      <c r="C158" s="734"/>
      <c r="D158" s="52"/>
      <c r="E158" s="152"/>
      <c r="F158" s="735"/>
      <c r="G158" s="736"/>
      <c r="H158" s="736"/>
      <c r="I158" s="736"/>
      <c r="J158" s="736"/>
      <c r="K158" s="736"/>
      <c r="L158" s="736"/>
      <c r="M158" s="736"/>
      <c r="N158" s="736"/>
      <c r="O158" s="736"/>
      <c r="P158" s="736"/>
      <c r="Q158" s="736"/>
      <c r="R158" s="736"/>
      <c r="S158" s="736"/>
      <c r="T158" s="736"/>
      <c r="U158" s="736"/>
      <c r="V158" s="737"/>
      <c r="W158" s="44"/>
      <c r="X158" s="44"/>
    </row>
    <row r="159" spans="1:24">
      <c r="A159" s="51"/>
      <c r="B159" s="51"/>
      <c r="C159" s="734"/>
      <c r="D159" s="52"/>
      <c r="E159" s="152"/>
      <c r="F159" s="735"/>
      <c r="G159" s="736"/>
      <c r="H159" s="736"/>
      <c r="I159" s="736"/>
      <c r="J159" s="736"/>
      <c r="K159" s="736"/>
      <c r="L159" s="736"/>
      <c r="M159" s="736"/>
      <c r="N159" s="736"/>
      <c r="O159" s="736"/>
      <c r="P159" s="736"/>
      <c r="Q159" s="736"/>
      <c r="R159" s="736"/>
      <c r="S159" s="736"/>
      <c r="T159" s="736"/>
      <c r="U159" s="736"/>
      <c r="V159" s="737"/>
      <c r="W159" s="44"/>
      <c r="X159" s="44"/>
    </row>
    <row r="160" spans="1:24">
      <c r="A160" s="51"/>
      <c r="B160" s="51"/>
      <c r="C160" s="734"/>
      <c r="D160" s="52"/>
      <c r="E160" s="152"/>
      <c r="F160" s="735"/>
      <c r="G160" s="736"/>
      <c r="H160" s="736"/>
      <c r="I160" s="736"/>
      <c r="J160" s="736"/>
      <c r="K160" s="736"/>
      <c r="L160" s="736"/>
      <c r="M160" s="736"/>
      <c r="N160" s="736"/>
      <c r="O160" s="736"/>
      <c r="P160" s="736"/>
      <c r="Q160" s="736"/>
      <c r="R160" s="736"/>
      <c r="S160" s="736"/>
      <c r="T160" s="736"/>
      <c r="U160" s="736"/>
      <c r="V160" s="737"/>
      <c r="W160" s="44"/>
      <c r="X160" s="44"/>
    </row>
    <row r="161" spans="1:24">
      <c r="A161" s="51"/>
      <c r="B161" s="51"/>
      <c r="C161" s="734"/>
      <c r="D161" s="52"/>
      <c r="E161" s="152"/>
      <c r="F161" s="735"/>
      <c r="G161" s="736"/>
      <c r="H161" s="736"/>
      <c r="I161" s="736"/>
      <c r="J161" s="736"/>
      <c r="K161" s="736"/>
      <c r="L161" s="736"/>
      <c r="M161" s="736"/>
      <c r="N161" s="736"/>
      <c r="O161" s="736"/>
      <c r="P161" s="736"/>
      <c r="Q161" s="736"/>
      <c r="R161" s="736"/>
      <c r="S161" s="736"/>
      <c r="T161" s="736"/>
      <c r="U161" s="736"/>
      <c r="V161" s="737"/>
      <c r="W161" s="44"/>
      <c r="X161" s="44"/>
    </row>
    <row r="162" spans="1:24">
      <c r="A162" s="51"/>
      <c r="B162" s="51"/>
      <c r="C162" s="734"/>
      <c r="D162" s="52"/>
      <c r="E162" s="152"/>
      <c r="F162" s="735"/>
      <c r="G162" s="736"/>
      <c r="H162" s="736"/>
      <c r="I162" s="736"/>
      <c r="J162" s="736"/>
      <c r="K162" s="736"/>
      <c r="L162" s="736"/>
      <c r="M162" s="736"/>
      <c r="N162" s="736"/>
      <c r="O162" s="736"/>
      <c r="P162" s="736"/>
      <c r="Q162" s="736"/>
      <c r="R162" s="736"/>
      <c r="S162" s="736"/>
      <c r="T162" s="736"/>
      <c r="U162" s="736"/>
      <c r="V162" s="737"/>
      <c r="W162" s="44"/>
      <c r="X162" s="44"/>
    </row>
    <row r="163" spans="1:24">
      <c r="A163" s="51"/>
      <c r="B163" s="51"/>
      <c r="C163" s="734"/>
      <c r="D163" s="52"/>
      <c r="E163" s="152"/>
      <c r="F163" s="735"/>
      <c r="G163" s="736"/>
      <c r="H163" s="736"/>
      <c r="I163" s="736"/>
      <c r="J163" s="736"/>
      <c r="K163" s="736"/>
      <c r="L163" s="736"/>
      <c r="M163" s="736"/>
      <c r="N163" s="736"/>
      <c r="O163" s="736"/>
      <c r="P163" s="736"/>
      <c r="Q163" s="736"/>
      <c r="R163" s="736"/>
      <c r="S163" s="736"/>
      <c r="T163" s="736"/>
      <c r="U163" s="736"/>
      <c r="V163" s="737"/>
      <c r="W163" s="44"/>
      <c r="X163" s="44"/>
    </row>
    <row r="164" spans="1:24">
      <c r="A164" s="51"/>
      <c r="B164" s="51"/>
      <c r="C164" s="734"/>
      <c r="D164" s="52"/>
      <c r="E164" s="152"/>
      <c r="F164" s="735"/>
      <c r="G164" s="736"/>
      <c r="H164" s="736"/>
      <c r="I164" s="736"/>
      <c r="J164" s="736"/>
      <c r="K164" s="736"/>
      <c r="L164" s="736"/>
      <c r="M164" s="736"/>
      <c r="N164" s="736"/>
      <c r="O164" s="736"/>
      <c r="P164" s="736"/>
      <c r="Q164" s="736"/>
      <c r="R164" s="736"/>
      <c r="S164" s="736"/>
      <c r="T164" s="736"/>
      <c r="U164" s="736"/>
      <c r="V164" s="737"/>
      <c r="W164" s="44"/>
      <c r="X164" s="44"/>
    </row>
    <row r="165" spans="1:24">
      <c r="A165" s="51"/>
      <c r="B165" s="51"/>
      <c r="C165" s="734"/>
      <c r="D165" s="52"/>
      <c r="E165" s="152"/>
      <c r="F165" s="735"/>
      <c r="G165" s="736"/>
      <c r="H165" s="736"/>
      <c r="I165" s="736"/>
      <c r="J165" s="736"/>
      <c r="K165" s="736"/>
      <c r="L165" s="736"/>
      <c r="M165" s="736"/>
      <c r="N165" s="736"/>
      <c r="O165" s="736"/>
      <c r="P165" s="736"/>
      <c r="Q165" s="736"/>
      <c r="R165" s="736"/>
      <c r="S165" s="736"/>
      <c r="T165" s="736"/>
      <c r="U165" s="736"/>
      <c r="V165" s="737"/>
      <c r="W165" s="44"/>
      <c r="X165" s="44"/>
    </row>
    <row r="166" spans="1:24">
      <c r="A166" s="51"/>
      <c r="B166" s="51"/>
      <c r="C166" s="734"/>
      <c r="D166" s="52"/>
      <c r="E166" s="152"/>
      <c r="F166" s="735"/>
      <c r="G166" s="736"/>
      <c r="H166" s="736"/>
      <c r="I166" s="736"/>
      <c r="J166" s="736"/>
      <c r="K166" s="736"/>
      <c r="L166" s="736"/>
      <c r="M166" s="736"/>
      <c r="N166" s="736"/>
      <c r="O166" s="736"/>
      <c r="P166" s="736"/>
      <c r="Q166" s="736"/>
      <c r="R166" s="736"/>
      <c r="S166" s="736"/>
      <c r="T166" s="736"/>
      <c r="U166" s="736"/>
      <c r="V166" s="737"/>
      <c r="W166" s="44"/>
      <c r="X166" s="44"/>
    </row>
    <row r="167" spans="1:24">
      <c r="A167" s="51"/>
      <c r="B167" s="51"/>
      <c r="C167" s="734"/>
      <c r="D167" s="52"/>
      <c r="E167" s="152"/>
      <c r="F167" s="735"/>
      <c r="G167" s="736"/>
      <c r="H167" s="736"/>
      <c r="I167" s="736"/>
      <c r="J167" s="736"/>
      <c r="K167" s="736"/>
      <c r="L167" s="736"/>
      <c r="M167" s="736"/>
      <c r="N167" s="736"/>
      <c r="O167" s="736"/>
      <c r="P167" s="736"/>
      <c r="Q167" s="736"/>
      <c r="R167" s="736"/>
      <c r="S167" s="736"/>
      <c r="T167" s="736"/>
      <c r="U167" s="736"/>
      <c r="V167" s="737"/>
      <c r="W167" s="44"/>
      <c r="X167" s="44"/>
    </row>
    <row r="168" spans="1:24">
      <c r="A168" s="51"/>
      <c r="B168" s="51"/>
      <c r="C168" s="734"/>
      <c r="D168" s="52"/>
      <c r="E168" s="152"/>
      <c r="F168" s="735"/>
      <c r="G168" s="736"/>
      <c r="H168" s="736"/>
      <c r="I168" s="736"/>
      <c r="J168" s="736"/>
      <c r="K168" s="736"/>
      <c r="L168" s="736"/>
      <c r="M168" s="736"/>
      <c r="N168" s="736"/>
      <c r="O168" s="736"/>
      <c r="P168" s="736"/>
      <c r="Q168" s="736"/>
      <c r="R168" s="736"/>
      <c r="S168" s="736"/>
      <c r="T168" s="736"/>
      <c r="U168" s="736"/>
      <c r="V168" s="737"/>
      <c r="W168" s="44"/>
      <c r="X168" s="44"/>
    </row>
    <row r="169" spans="1:24">
      <c r="A169" s="51"/>
      <c r="B169" s="51"/>
      <c r="C169" s="734"/>
      <c r="D169" s="52"/>
      <c r="E169" s="152"/>
      <c r="F169" s="735"/>
      <c r="G169" s="736"/>
      <c r="H169" s="736"/>
      <c r="I169" s="736"/>
      <c r="J169" s="736"/>
      <c r="K169" s="736"/>
      <c r="L169" s="736"/>
      <c r="M169" s="736"/>
      <c r="N169" s="736"/>
      <c r="O169" s="736"/>
      <c r="P169" s="736"/>
      <c r="Q169" s="736"/>
      <c r="R169" s="736"/>
      <c r="S169" s="736"/>
      <c r="T169" s="736"/>
      <c r="U169" s="736"/>
      <c r="V169" s="737"/>
      <c r="W169" s="44"/>
      <c r="X169" s="44"/>
    </row>
    <row r="170" spans="1:24">
      <c r="A170" s="51"/>
      <c r="B170" s="51"/>
      <c r="C170" s="734"/>
      <c r="D170" s="52"/>
      <c r="E170" s="152"/>
      <c r="F170" s="735"/>
      <c r="G170" s="736"/>
      <c r="H170" s="736"/>
      <c r="I170" s="736"/>
      <c r="J170" s="736"/>
      <c r="K170" s="736"/>
      <c r="L170" s="736"/>
      <c r="M170" s="736"/>
      <c r="N170" s="736"/>
      <c r="O170" s="736"/>
      <c r="P170" s="736"/>
      <c r="Q170" s="736"/>
      <c r="R170" s="736"/>
      <c r="S170" s="736"/>
      <c r="T170" s="736"/>
      <c r="U170" s="736"/>
      <c r="V170" s="737"/>
      <c r="W170" s="44"/>
      <c r="X170" s="44"/>
    </row>
    <row r="171" spans="1:24">
      <c r="A171" s="51"/>
      <c r="B171" s="51"/>
      <c r="C171" s="734"/>
      <c r="D171" s="52"/>
      <c r="E171" s="152"/>
      <c r="F171" s="735"/>
      <c r="G171" s="736"/>
      <c r="H171" s="736"/>
      <c r="I171" s="736"/>
      <c r="J171" s="736"/>
      <c r="K171" s="736"/>
      <c r="L171" s="736"/>
      <c r="M171" s="736"/>
      <c r="N171" s="736"/>
      <c r="O171" s="736"/>
      <c r="P171" s="736"/>
      <c r="Q171" s="736"/>
      <c r="R171" s="736"/>
      <c r="S171" s="736"/>
      <c r="T171" s="736"/>
      <c r="U171" s="736"/>
      <c r="V171" s="737"/>
      <c r="W171" s="44"/>
      <c r="X171" s="44"/>
    </row>
    <row r="172" spans="1:24">
      <c r="A172" s="51"/>
      <c r="B172" s="51"/>
      <c r="C172" s="734"/>
      <c r="D172" s="52"/>
      <c r="E172" s="152"/>
      <c r="F172" s="735"/>
      <c r="G172" s="736"/>
      <c r="H172" s="736"/>
      <c r="I172" s="736"/>
      <c r="J172" s="736"/>
      <c r="K172" s="736"/>
      <c r="L172" s="736"/>
      <c r="M172" s="736"/>
      <c r="N172" s="736"/>
      <c r="O172" s="736"/>
      <c r="P172" s="736"/>
      <c r="Q172" s="736"/>
      <c r="R172" s="736"/>
      <c r="S172" s="736"/>
      <c r="T172" s="736"/>
      <c r="U172" s="736"/>
      <c r="V172" s="737"/>
      <c r="W172" s="44"/>
      <c r="X172" s="44"/>
    </row>
    <row r="173" spans="1:24">
      <c r="A173" s="51"/>
      <c r="B173" s="51"/>
      <c r="C173" s="734"/>
      <c r="D173" s="52"/>
      <c r="E173" s="152"/>
      <c r="F173" s="735"/>
      <c r="G173" s="736"/>
      <c r="H173" s="736"/>
      <c r="I173" s="736"/>
      <c r="J173" s="736"/>
      <c r="K173" s="736"/>
      <c r="L173" s="736"/>
      <c r="M173" s="736"/>
      <c r="N173" s="736"/>
      <c r="O173" s="736"/>
      <c r="P173" s="736"/>
      <c r="Q173" s="736"/>
      <c r="R173" s="736"/>
      <c r="S173" s="736"/>
      <c r="T173" s="736"/>
      <c r="U173" s="736"/>
      <c r="V173" s="737"/>
      <c r="W173" s="44"/>
      <c r="X173" s="44"/>
    </row>
    <row r="174" spans="1:24">
      <c r="A174" s="51"/>
      <c r="B174" s="51"/>
      <c r="C174" s="734"/>
      <c r="D174" s="52"/>
      <c r="E174" s="152"/>
      <c r="F174" s="735"/>
      <c r="G174" s="736"/>
      <c r="H174" s="736"/>
      <c r="I174" s="736"/>
      <c r="J174" s="736"/>
      <c r="K174" s="736"/>
      <c r="L174" s="736"/>
      <c r="M174" s="736"/>
      <c r="N174" s="736"/>
      <c r="O174" s="736"/>
      <c r="P174" s="736"/>
      <c r="Q174" s="736"/>
      <c r="R174" s="736"/>
      <c r="S174" s="736"/>
      <c r="T174" s="736"/>
      <c r="U174" s="736"/>
      <c r="V174" s="737"/>
      <c r="W174" s="44"/>
      <c r="X174" s="44"/>
    </row>
    <row r="175" spans="1:24">
      <c r="A175" s="51"/>
      <c r="B175" s="51"/>
      <c r="C175" s="734"/>
      <c r="D175" s="52"/>
      <c r="E175" s="152"/>
      <c r="F175" s="735"/>
      <c r="G175" s="736"/>
      <c r="H175" s="736"/>
      <c r="I175" s="736"/>
      <c r="J175" s="736"/>
      <c r="K175" s="736"/>
      <c r="L175" s="736"/>
      <c r="M175" s="736"/>
      <c r="N175" s="736"/>
      <c r="O175" s="736"/>
      <c r="P175" s="736"/>
      <c r="Q175" s="736"/>
      <c r="R175" s="736"/>
      <c r="S175" s="736"/>
      <c r="T175" s="736"/>
      <c r="U175" s="736"/>
      <c r="V175" s="737"/>
      <c r="W175" s="44"/>
      <c r="X175" s="44"/>
    </row>
    <row r="176" spans="1:24">
      <c r="A176" s="51"/>
      <c r="B176" s="51"/>
      <c r="C176" s="734"/>
      <c r="D176" s="52"/>
      <c r="E176" s="152"/>
      <c r="F176" s="735"/>
      <c r="G176" s="736"/>
      <c r="H176" s="736"/>
      <c r="I176" s="736"/>
      <c r="J176" s="736"/>
      <c r="K176" s="736"/>
      <c r="L176" s="736"/>
      <c r="M176" s="736"/>
      <c r="N176" s="736"/>
      <c r="O176" s="736"/>
      <c r="P176" s="736"/>
      <c r="Q176" s="736"/>
      <c r="R176" s="736"/>
      <c r="S176" s="736"/>
      <c r="T176" s="736"/>
      <c r="U176" s="736"/>
      <c r="V176" s="737"/>
      <c r="W176" s="44"/>
      <c r="X176" s="44"/>
    </row>
    <row r="177" spans="1:24">
      <c r="A177" s="51"/>
      <c r="B177" s="51"/>
      <c r="C177" s="734"/>
      <c r="D177" s="52"/>
      <c r="E177" s="152"/>
      <c r="F177" s="735"/>
      <c r="G177" s="736"/>
      <c r="H177" s="736"/>
      <c r="I177" s="736"/>
      <c r="J177" s="736"/>
      <c r="K177" s="736"/>
      <c r="L177" s="736"/>
      <c r="M177" s="736"/>
      <c r="N177" s="736"/>
      <c r="O177" s="736"/>
      <c r="P177" s="736"/>
      <c r="Q177" s="736"/>
      <c r="R177" s="736"/>
      <c r="S177" s="736"/>
      <c r="T177" s="736"/>
      <c r="U177" s="736"/>
      <c r="V177" s="737"/>
      <c r="W177" s="44"/>
      <c r="X177" s="44"/>
    </row>
    <row r="178" spans="1:24">
      <c r="A178" s="51"/>
      <c r="B178" s="51"/>
      <c r="C178" s="734"/>
      <c r="D178" s="52"/>
      <c r="E178" s="152"/>
      <c r="F178" s="735"/>
      <c r="G178" s="736"/>
      <c r="H178" s="736"/>
      <c r="I178" s="736"/>
      <c r="J178" s="736"/>
      <c r="K178" s="736"/>
      <c r="L178" s="736"/>
      <c r="M178" s="736"/>
      <c r="N178" s="736"/>
      <c r="O178" s="736"/>
      <c r="P178" s="736"/>
      <c r="Q178" s="736"/>
      <c r="R178" s="736"/>
      <c r="S178" s="736"/>
      <c r="T178" s="736"/>
      <c r="U178" s="736"/>
      <c r="V178" s="737"/>
      <c r="W178" s="44"/>
      <c r="X178" s="44"/>
    </row>
    <row r="179" spans="1:24">
      <c r="A179" s="51"/>
      <c r="B179" s="51"/>
      <c r="C179" s="734"/>
      <c r="D179" s="52"/>
      <c r="E179" s="152"/>
      <c r="F179" s="735"/>
      <c r="G179" s="736"/>
      <c r="H179" s="736"/>
      <c r="I179" s="736"/>
      <c r="J179" s="736"/>
      <c r="K179" s="736"/>
      <c r="L179" s="736"/>
      <c r="M179" s="736"/>
      <c r="N179" s="736"/>
      <c r="O179" s="736"/>
      <c r="P179" s="736"/>
      <c r="Q179" s="736"/>
      <c r="R179" s="736"/>
      <c r="S179" s="736"/>
      <c r="T179" s="736"/>
      <c r="U179" s="736"/>
      <c r="V179" s="737"/>
      <c r="W179" s="44"/>
      <c r="X179" s="44"/>
    </row>
    <row r="180" spans="1:24">
      <c r="A180" s="51"/>
      <c r="B180" s="51"/>
      <c r="C180" s="734"/>
      <c r="D180" s="52"/>
      <c r="E180" s="152"/>
      <c r="F180" s="735"/>
      <c r="G180" s="736"/>
      <c r="H180" s="736"/>
      <c r="I180" s="736"/>
      <c r="J180" s="736"/>
      <c r="K180" s="736"/>
      <c r="L180" s="736"/>
      <c r="M180" s="736"/>
      <c r="N180" s="736"/>
      <c r="O180" s="736"/>
      <c r="P180" s="736"/>
      <c r="Q180" s="736"/>
      <c r="R180" s="736"/>
      <c r="S180" s="736"/>
      <c r="T180" s="736"/>
      <c r="U180" s="736"/>
      <c r="V180" s="737"/>
      <c r="W180" s="44"/>
      <c r="X180" s="44"/>
    </row>
    <row r="181" spans="1:24">
      <c r="A181" s="51"/>
      <c r="B181" s="51"/>
      <c r="C181" s="734"/>
      <c r="D181" s="52"/>
      <c r="E181" s="152"/>
      <c r="F181" s="735"/>
      <c r="G181" s="736"/>
      <c r="H181" s="736"/>
      <c r="I181" s="736"/>
      <c r="J181" s="736"/>
      <c r="K181" s="736"/>
      <c r="L181" s="736"/>
      <c r="M181" s="736"/>
      <c r="N181" s="736"/>
      <c r="O181" s="736"/>
      <c r="P181" s="736"/>
      <c r="Q181" s="736"/>
      <c r="R181" s="736"/>
      <c r="S181" s="736"/>
      <c r="T181" s="736"/>
      <c r="U181" s="736"/>
      <c r="V181" s="737"/>
      <c r="W181" s="44"/>
      <c r="X181" s="44"/>
    </row>
    <row r="182" spans="1:24">
      <c r="A182" s="51"/>
      <c r="B182" s="51"/>
      <c r="C182" s="734"/>
      <c r="D182" s="52"/>
      <c r="E182" s="152"/>
      <c r="F182" s="735"/>
      <c r="G182" s="736"/>
      <c r="H182" s="736"/>
      <c r="I182" s="736"/>
      <c r="J182" s="736"/>
      <c r="K182" s="736"/>
      <c r="L182" s="736"/>
      <c r="M182" s="736"/>
      <c r="N182" s="736"/>
      <c r="O182" s="736"/>
      <c r="P182" s="736"/>
      <c r="Q182" s="736"/>
      <c r="R182" s="736"/>
      <c r="S182" s="736"/>
      <c r="T182" s="736"/>
      <c r="U182" s="736"/>
      <c r="V182" s="737"/>
      <c r="W182" s="44"/>
      <c r="X182" s="44"/>
    </row>
    <row r="183" spans="1:24">
      <c r="A183" s="51"/>
      <c r="B183" s="51"/>
      <c r="C183" s="734"/>
      <c r="D183" s="52"/>
      <c r="E183" s="152"/>
      <c r="F183" s="735"/>
      <c r="G183" s="736"/>
      <c r="H183" s="736"/>
      <c r="I183" s="736"/>
      <c r="J183" s="736"/>
      <c r="K183" s="736"/>
      <c r="L183" s="736"/>
      <c r="M183" s="736"/>
      <c r="N183" s="736"/>
      <c r="O183" s="736"/>
      <c r="P183" s="736"/>
      <c r="Q183" s="736"/>
      <c r="R183" s="736"/>
      <c r="S183" s="736"/>
      <c r="T183" s="736"/>
      <c r="U183" s="736"/>
      <c r="V183" s="737"/>
      <c r="W183" s="44"/>
      <c r="X183" s="44"/>
    </row>
    <row r="184" spans="1:24">
      <c r="A184" s="51"/>
      <c r="B184" s="51"/>
      <c r="C184" s="734"/>
      <c r="D184" s="52"/>
      <c r="E184" s="152"/>
      <c r="F184" s="735"/>
      <c r="G184" s="736"/>
      <c r="H184" s="736"/>
      <c r="I184" s="736"/>
      <c r="J184" s="736"/>
      <c r="K184" s="736"/>
      <c r="L184" s="736"/>
      <c r="M184" s="736"/>
      <c r="N184" s="736"/>
      <c r="O184" s="736"/>
      <c r="P184" s="736"/>
      <c r="Q184" s="736"/>
      <c r="R184" s="736"/>
      <c r="S184" s="736"/>
      <c r="T184" s="736"/>
      <c r="U184" s="736"/>
      <c r="V184" s="737"/>
      <c r="W184" s="44"/>
      <c r="X184" s="44"/>
    </row>
    <row r="185" spans="1:24">
      <c r="A185" s="51"/>
      <c r="B185" s="51"/>
      <c r="C185" s="734"/>
      <c r="D185" s="52"/>
      <c r="E185" s="152"/>
      <c r="F185" s="735"/>
      <c r="G185" s="736"/>
      <c r="H185" s="736"/>
      <c r="I185" s="736"/>
      <c r="J185" s="736"/>
      <c r="K185" s="736"/>
      <c r="L185" s="736"/>
      <c r="M185" s="736"/>
      <c r="N185" s="736"/>
      <c r="O185" s="736"/>
      <c r="P185" s="736"/>
      <c r="Q185" s="736"/>
      <c r="R185" s="736"/>
      <c r="S185" s="736"/>
      <c r="T185" s="736"/>
      <c r="U185" s="736"/>
      <c r="V185" s="737"/>
      <c r="W185" s="44"/>
      <c r="X185" s="44"/>
    </row>
    <row r="186" spans="1:24">
      <c r="A186" s="51"/>
      <c r="B186" s="51"/>
      <c r="C186" s="734"/>
      <c r="D186" s="52"/>
      <c r="E186" s="152"/>
      <c r="F186" s="735"/>
      <c r="G186" s="736"/>
      <c r="H186" s="736"/>
      <c r="I186" s="736"/>
      <c r="J186" s="736"/>
      <c r="K186" s="736"/>
      <c r="L186" s="736"/>
      <c r="M186" s="736"/>
      <c r="N186" s="736"/>
      <c r="O186" s="736"/>
      <c r="P186" s="736"/>
      <c r="Q186" s="736"/>
      <c r="R186" s="736"/>
      <c r="S186" s="736"/>
      <c r="T186" s="736"/>
      <c r="U186" s="736"/>
      <c r="V186" s="737"/>
      <c r="W186" s="44"/>
      <c r="X186" s="44"/>
    </row>
    <row r="187" spans="1:24">
      <c r="A187" s="51"/>
      <c r="B187" s="51"/>
      <c r="C187" s="734"/>
      <c r="D187" s="52"/>
      <c r="E187" s="152"/>
      <c r="F187" s="735"/>
      <c r="G187" s="736"/>
      <c r="H187" s="736"/>
      <c r="I187" s="736"/>
      <c r="J187" s="736"/>
      <c r="K187" s="736"/>
      <c r="L187" s="736"/>
      <c r="M187" s="736"/>
      <c r="N187" s="736"/>
      <c r="O187" s="736"/>
      <c r="P187" s="736"/>
      <c r="Q187" s="736"/>
      <c r="R187" s="736"/>
      <c r="S187" s="736"/>
      <c r="T187" s="736"/>
      <c r="U187" s="736"/>
      <c r="V187" s="737"/>
      <c r="W187" s="44"/>
      <c r="X187" s="44"/>
    </row>
    <row r="188" spans="1:24">
      <c r="A188" s="51"/>
      <c r="B188" s="51"/>
      <c r="C188" s="734"/>
      <c r="D188" s="52"/>
      <c r="E188" s="152"/>
      <c r="F188" s="735"/>
      <c r="G188" s="736"/>
      <c r="H188" s="736"/>
      <c r="I188" s="736"/>
      <c r="J188" s="736"/>
      <c r="K188" s="736"/>
      <c r="L188" s="736"/>
      <c r="M188" s="736"/>
      <c r="N188" s="736"/>
      <c r="O188" s="736"/>
      <c r="P188" s="736"/>
      <c r="Q188" s="736"/>
      <c r="R188" s="736"/>
      <c r="S188" s="736"/>
      <c r="T188" s="736"/>
      <c r="U188" s="736"/>
      <c r="V188" s="737"/>
      <c r="W188" s="44"/>
      <c r="X188" s="44"/>
    </row>
    <row r="189" spans="1:24">
      <c r="A189" s="51"/>
      <c r="B189" s="51"/>
      <c r="C189" s="734"/>
      <c r="D189" s="52"/>
      <c r="E189" s="152"/>
      <c r="F189" s="735"/>
      <c r="G189" s="736"/>
      <c r="H189" s="736"/>
      <c r="I189" s="736"/>
      <c r="J189" s="736"/>
      <c r="K189" s="736"/>
      <c r="L189" s="736"/>
      <c r="M189" s="736"/>
      <c r="N189" s="736"/>
      <c r="O189" s="736"/>
      <c r="P189" s="736"/>
      <c r="Q189" s="736"/>
      <c r="R189" s="736"/>
      <c r="S189" s="736"/>
      <c r="T189" s="736"/>
      <c r="U189" s="736"/>
      <c r="V189" s="737"/>
      <c r="W189" s="44"/>
      <c r="X189" s="44"/>
    </row>
    <row r="190" spans="1:24">
      <c r="A190" s="51"/>
      <c r="B190" s="51"/>
      <c r="C190" s="734"/>
      <c r="D190" s="52"/>
      <c r="E190" s="152"/>
      <c r="F190" s="735"/>
      <c r="G190" s="736"/>
      <c r="H190" s="736"/>
      <c r="I190" s="736"/>
      <c r="J190" s="736"/>
      <c r="K190" s="736"/>
      <c r="L190" s="736"/>
      <c r="M190" s="736"/>
      <c r="N190" s="736"/>
      <c r="O190" s="736"/>
      <c r="P190" s="736"/>
      <c r="Q190" s="736"/>
      <c r="R190" s="736"/>
      <c r="S190" s="736"/>
      <c r="T190" s="736"/>
      <c r="U190" s="736"/>
      <c r="V190" s="737"/>
      <c r="W190" s="44"/>
      <c r="X190" s="44"/>
    </row>
    <row r="191" spans="1:24">
      <c r="A191" s="51"/>
      <c r="B191" s="51"/>
      <c r="C191" s="734"/>
      <c r="D191" s="52"/>
      <c r="E191" s="152"/>
      <c r="F191" s="735"/>
      <c r="G191" s="736"/>
      <c r="H191" s="736"/>
      <c r="I191" s="736"/>
      <c r="J191" s="736"/>
      <c r="K191" s="736"/>
      <c r="L191" s="736"/>
      <c r="M191" s="736"/>
      <c r="N191" s="736"/>
      <c r="O191" s="736"/>
      <c r="P191" s="736"/>
      <c r="Q191" s="736"/>
      <c r="R191" s="736"/>
      <c r="S191" s="736"/>
      <c r="T191" s="736"/>
      <c r="U191" s="736"/>
      <c r="V191" s="737"/>
      <c r="W191" s="44"/>
      <c r="X191" s="44"/>
    </row>
    <row r="192" spans="1:24">
      <c r="A192" s="51"/>
      <c r="B192" s="51"/>
      <c r="C192" s="734"/>
      <c r="D192" s="52"/>
      <c r="E192" s="152"/>
      <c r="F192" s="735"/>
      <c r="G192" s="736"/>
      <c r="H192" s="736"/>
      <c r="I192" s="736"/>
      <c r="J192" s="736"/>
      <c r="K192" s="736"/>
      <c r="L192" s="736"/>
      <c r="M192" s="736"/>
      <c r="N192" s="736"/>
      <c r="O192" s="736"/>
      <c r="P192" s="736"/>
      <c r="Q192" s="736"/>
      <c r="R192" s="736"/>
      <c r="S192" s="736"/>
      <c r="T192" s="736"/>
      <c r="U192" s="736"/>
      <c r="V192" s="737"/>
      <c r="W192" s="44"/>
      <c r="X192" s="44"/>
    </row>
    <row r="193" spans="1:24">
      <c r="A193" s="51"/>
      <c r="B193" s="51"/>
      <c r="C193" s="734"/>
      <c r="D193" s="52"/>
      <c r="E193" s="152"/>
      <c r="F193" s="735"/>
      <c r="G193" s="736"/>
      <c r="H193" s="736"/>
      <c r="I193" s="736"/>
      <c r="J193" s="736"/>
      <c r="K193" s="736"/>
      <c r="L193" s="736"/>
      <c r="M193" s="736"/>
      <c r="N193" s="736"/>
      <c r="O193" s="736"/>
      <c r="P193" s="736"/>
      <c r="Q193" s="736"/>
      <c r="R193" s="736"/>
      <c r="S193" s="736"/>
      <c r="T193" s="736"/>
      <c r="U193" s="736"/>
      <c r="V193" s="737"/>
      <c r="W193" s="44"/>
      <c r="X193" s="44"/>
    </row>
    <row r="194" spans="1:24">
      <c r="A194" s="51"/>
      <c r="B194" s="51"/>
      <c r="C194" s="734"/>
      <c r="D194" s="52"/>
      <c r="E194" s="152"/>
      <c r="F194" s="735"/>
      <c r="G194" s="736"/>
      <c r="H194" s="736"/>
      <c r="I194" s="736"/>
      <c r="J194" s="736"/>
      <c r="K194" s="736"/>
      <c r="L194" s="736"/>
      <c r="M194" s="736"/>
      <c r="N194" s="736"/>
      <c r="O194" s="736"/>
      <c r="P194" s="736"/>
      <c r="Q194" s="736"/>
      <c r="R194" s="736"/>
      <c r="S194" s="736"/>
      <c r="T194" s="736"/>
      <c r="U194" s="736"/>
      <c r="V194" s="737"/>
      <c r="W194" s="44"/>
      <c r="X194" s="44"/>
    </row>
    <row r="195" spans="1:24" ht="15">
      <c r="A195" s="51"/>
      <c r="B195" s="51"/>
      <c r="C195" s="734"/>
      <c r="D195" s="52"/>
      <c r="E195" s="203"/>
      <c r="F195" s="735"/>
      <c r="G195" s="736"/>
      <c r="H195" s="736"/>
      <c r="I195" s="736"/>
      <c r="J195" s="736"/>
      <c r="K195" s="736"/>
      <c r="L195" s="736"/>
      <c r="M195" s="736"/>
      <c r="N195" s="736"/>
      <c r="O195" s="736"/>
      <c r="P195" s="736"/>
      <c r="Q195" s="736"/>
      <c r="R195" s="736"/>
      <c r="S195" s="736"/>
      <c r="T195" s="736"/>
      <c r="U195" s="736"/>
      <c r="V195" s="737"/>
      <c r="W195" s="44"/>
      <c r="X195" s="44"/>
    </row>
    <row r="196" spans="1:24" ht="15">
      <c r="A196" s="51"/>
      <c r="B196" s="51"/>
      <c r="C196" s="734"/>
      <c r="D196" s="52"/>
      <c r="E196" s="203"/>
      <c r="F196" s="735"/>
      <c r="G196" s="736"/>
      <c r="H196" s="736"/>
      <c r="I196" s="736"/>
      <c r="J196" s="736"/>
      <c r="K196" s="736"/>
      <c r="L196" s="736"/>
      <c r="M196" s="736"/>
      <c r="N196" s="736"/>
      <c r="O196" s="736"/>
      <c r="P196" s="736"/>
      <c r="Q196" s="736"/>
      <c r="R196" s="736"/>
      <c r="S196" s="736"/>
      <c r="T196" s="736"/>
      <c r="U196" s="736"/>
      <c r="V196" s="737"/>
      <c r="W196" s="44"/>
      <c r="X196" s="44"/>
    </row>
    <row r="197" spans="1:24" ht="15">
      <c r="A197" s="51"/>
      <c r="B197" s="51"/>
      <c r="C197" s="734"/>
      <c r="D197" s="52"/>
      <c r="E197" s="203"/>
      <c r="F197" s="735"/>
      <c r="G197" s="736"/>
      <c r="H197" s="736"/>
      <c r="I197" s="736"/>
      <c r="J197" s="736"/>
      <c r="K197" s="736"/>
      <c r="L197" s="736"/>
      <c r="M197" s="736"/>
      <c r="N197" s="736"/>
      <c r="O197" s="736"/>
      <c r="P197" s="736"/>
      <c r="Q197" s="736"/>
      <c r="R197" s="736"/>
      <c r="S197" s="736"/>
      <c r="T197" s="736"/>
      <c r="U197" s="736"/>
      <c r="V197" s="737"/>
      <c r="W197" s="44"/>
      <c r="X197" s="44"/>
    </row>
    <row r="198" spans="1:24" ht="15">
      <c r="A198" s="51"/>
      <c r="B198" s="51"/>
      <c r="C198" s="734"/>
      <c r="D198" s="52"/>
      <c r="E198" s="203"/>
      <c r="F198" s="735"/>
      <c r="G198" s="736"/>
      <c r="H198" s="736"/>
      <c r="I198" s="736"/>
      <c r="J198" s="736"/>
      <c r="K198" s="736"/>
      <c r="L198" s="736"/>
      <c r="M198" s="736"/>
      <c r="N198" s="736"/>
      <c r="O198" s="736"/>
      <c r="P198" s="736"/>
      <c r="Q198" s="736"/>
      <c r="R198" s="736"/>
      <c r="S198" s="736"/>
      <c r="T198" s="736"/>
      <c r="U198" s="736"/>
      <c r="V198" s="737"/>
      <c r="W198" s="44"/>
      <c r="X198" s="44"/>
    </row>
    <row r="199" spans="1:24" ht="15">
      <c r="A199" s="51"/>
      <c r="B199" s="51"/>
      <c r="C199" s="734"/>
      <c r="D199" s="52"/>
      <c r="E199" s="203"/>
      <c r="F199" s="735"/>
      <c r="G199" s="736"/>
      <c r="H199" s="736"/>
      <c r="I199" s="736"/>
      <c r="J199" s="736"/>
      <c r="K199" s="736"/>
      <c r="L199" s="736"/>
      <c r="M199" s="736"/>
      <c r="N199" s="736"/>
      <c r="O199" s="736"/>
      <c r="P199" s="736"/>
      <c r="Q199" s="736"/>
      <c r="R199" s="736"/>
      <c r="S199" s="736"/>
      <c r="T199" s="736"/>
      <c r="U199" s="736"/>
      <c r="V199" s="737"/>
      <c r="W199" s="44"/>
      <c r="X199" s="44"/>
    </row>
    <row r="200" spans="1:24" ht="15">
      <c r="A200" s="51"/>
      <c r="B200" s="51"/>
      <c r="C200" s="734"/>
      <c r="D200" s="52"/>
      <c r="E200" s="203"/>
      <c r="F200" s="735"/>
      <c r="G200" s="736"/>
      <c r="H200" s="736"/>
      <c r="I200" s="736"/>
      <c r="J200" s="736"/>
      <c r="K200" s="736"/>
      <c r="L200" s="736"/>
      <c r="M200" s="736"/>
      <c r="N200" s="736"/>
      <c r="O200" s="736"/>
      <c r="P200" s="736"/>
      <c r="Q200" s="736"/>
      <c r="R200" s="736"/>
      <c r="S200" s="736"/>
      <c r="T200" s="736"/>
      <c r="U200" s="736"/>
      <c r="V200" s="737"/>
      <c r="W200" s="44"/>
      <c r="X200" s="44"/>
    </row>
    <row r="201" spans="1:24" ht="15">
      <c r="A201" s="51"/>
      <c r="B201" s="51"/>
      <c r="C201" s="734"/>
      <c r="D201" s="52"/>
      <c r="E201" s="203"/>
      <c r="F201" s="735"/>
      <c r="G201" s="736"/>
      <c r="H201" s="736"/>
      <c r="I201" s="736"/>
      <c r="J201" s="736"/>
      <c r="K201" s="736"/>
      <c r="L201" s="736"/>
      <c r="M201" s="736"/>
      <c r="N201" s="736"/>
      <c r="O201" s="736"/>
      <c r="P201" s="736"/>
      <c r="Q201" s="736"/>
      <c r="R201" s="736"/>
      <c r="S201" s="736"/>
      <c r="T201" s="736"/>
      <c r="U201" s="736"/>
      <c r="V201" s="737"/>
      <c r="W201" s="44"/>
      <c r="X201" s="44"/>
    </row>
    <row r="202" spans="1:24" ht="15">
      <c r="A202" s="51"/>
      <c r="B202" s="51"/>
      <c r="C202" s="734"/>
      <c r="D202" s="52"/>
      <c r="E202" s="203"/>
      <c r="F202" s="735"/>
      <c r="G202" s="736"/>
      <c r="H202" s="736"/>
      <c r="I202" s="736"/>
      <c r="J202" s="736"/>
      <c r="K202" s="736"/>
      <c r="L202" s="736"/>
      <c r="M202" s="736"/>
      <c r="N202" s="736"/>
      <c r="O202" s="736"/>
      <c r="P202" s="736"/>
      <c r="Q202" s="736"/>
      <c r="R202" s="736"/>
      <c r="S202" s="736"/>
      <c r="T202" s="736"/>
      <c r="U202" s="736"/>
      <c r="V202" s="737"/>
      <c r="W202" s="44"/>
      <c r="X202" s="44"/>
    </row>
    <row r="203" spans="1:24">
      <c r="A203" s="51"/>
      <c r="B203" s="51"/>
      <c r="C203" s="734"/>
      <c r="D203" s="52"/>
      <c r="E203" s="152"/>
      <c r="F203" s="677"/>
      <c r="G203" s="678"/>
      <c r="H203" s="678"/>
      <c r="I203" s="678"/>
      <c r="J203" s="678"/>
      <c r="K203" s="678"/>
      <c r="L203" s="678"/>
      <c r="M203" s="678"/>
      <c r="N203" s="678"/>
      <c r="O203" s="678"/>
      <c r="P203" s="678"/>
      <c r="Q203" s="678"/>
      <c r="R203" s="678"/>
      <c r="S203" s="678"/>
      <c r="T203" s="678"/>
      <c r="U203" s="678"/>
      <c r="V203" s="679"/>
      <c r="W203" s="44"/>
      <c r="X203" s="44"/>
    </row>
    <row r="204" spans="1:24" ht="13.5" thickBot="1">
      <c r="A204" s="51"/>
      <c r="B204" s="70"/>
      <c r="C204" s="47"/>
      <c r="D204" s="71"/>
      <c r="E204" s="71"/>
      <c r="F204" s="154"/>
      <c r="G204" s="204"/>
      <c r="H204" s="204"/>
      <c r="I204" s="204"/>
      <c r="J204" s="204"/>
      <c r="K204" s="204"/>
      <c r="L204" s="204"/>
      <c r="M204" s="204"/>
      <c r="N204" s="204"/>
      <c r="O204" s="204"/>
      <c r="P204" s="204"/>
      <c r="Q204" s="204"/>
      <c r="R204" s="204"/>
      <c r="S204" s="204"/>
      <c r="T204" s="204"/>
      <c r="U204" s="204"/>
      <c r="V204" s="204"/>
      <c r="W204" s="572"/>
      <c r="X204" s="44"/>
    </row>
    <row r="205" spans="1:24" ht="13.5" thickBot="1">
      <c r="A205" s="70"/>
      <c r="B205" s="47"/>
      <c r="C205" s="71"/>
      <c r="D205" s="71"/>
      <c r="E205" s="154"/>
      <c r="F205" s="46"/>
      <c r="G205" s="47"/>
      <c r="H205" s="47"/>
      <c r="I205" s="47"/>
      <c r="J205" s="47"/>
      <c r="K205" s="47"/>
      <c r="L205" s="47"/>
      <c r="M205" s="47"/>
      <c r="N205" s="47"/>
      <c r="O205" s="47"/>
      <c r="P205" s="47"/>
      <c r="Q205" s="47"/>
      <c r="R205" s="47"/>
      <c r="S205" s="47"/>
      <c r="T205" s="47"/>
      <c r="U205" s="47"/>
      <c r="V205" s="47"/>
      <c r="W205" s="47"/>
      <c r="X205" s="48"/>
    </row>
  </sheetData>
  <mergeCells count="30">
    <mergeCell ref="F18:V19"/>
    <mergeCell ref="F21:V23"/>
    <mergeCell ref="C21:C23"/>
    <mergeCell ref="D21:D23"/>
    <mergeCell ref="F29:V41"/>
    <mergeCell ref="C29:C41"/>
    <mergeCell ref="C57:C62"/>
    <mergeCell ref="D57:D62"/>
    <mergeCell ref="F57:V62"/>
    <mergeCell ref="C140:C203"/>
    <mergeCell ref="F140:V203"/>
    <mergeCell ref="C71:C134"/>
    <mergeCell ref="D71:D134"/>
    <mergeCell ref="F71:V134"/>
    <mergeCell ref="C45:C55"/>
    <mergeCell ref="D45:D55"/>
    <mergeCell ref="D18:D19"/>
    <mergeCell ref="D29:D41"/>
    <mergeCell ref="J55:S55"/>
    <mergeCell ref="C137:X137"/>
    <mergeCell ref="B68:W68"/>
    <mergeCell ref="C25:C27"/>
    <mergeCell ref="D25:D27"/>
    <mergeCell ref="F25:V27"/>
    <mergeCell ref="B2:W2"/>
    <mergeCell ref="C5:C13"/>
    <mergeCell ref="D5:D13"/>
    <mergeCell ref="J13:S13"/>
    <mergeCell ref="D15:D16"/>
    <mergeCell ref="F15:V16"/>
  </mergeCells>
  <phoneticPr fontId="0" type="noConversion"/>
  <pageMargins left="0.23622047244094491" right="0.19685039370078741" top="0.35433070866141736" bottom="0.35433070866141736" header="0.31496062992125984" footer="0.31496062992125984"/>
  <pageSetup paperSize="9" scale="87" orientation="portrait" horizontalDpi="300" verticalDpi="300" r:id="rId1"/>
  <rowBreaks count="1" manualBreakCount="1">
    <brk id="64"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tint="0.39997558519241921"/>
  </sheetPr>
  <dimension ref="A1:AA1708"/>
  <sheetViews>
    <sheetView showGridLines="0" zoomScaleNormal="100" zoomScaleSheetLayoutView="100" workbookViewId="0">
      <selection activeCell="V1337" sqref="V1337:V1705"/>
    </sheetView>
  </sheetViews>
  <sheetFormatPr defaultRowHeight="12.75"/>
  <cols>
    <col min="1" max="2" width="2" style="5" customWidth="1"/>
    <col min="3" max="3" width="26.42578125" style="30" customWidth="1"/>
    <col min="4" max="4" width="1.42578125" style="30" customWidth="1"/>
    <col min="5" max="5" width="0.85546875" style="5" customWidth="1"/>
    <col min="6" max="6" width="3" style="13" customWidth="1"/>
    <col min="7" max="7" width="0.7109375" style="5" customWidth="1"/>
    <col min="8" max="8" width="12.140625" style="5" customWidth="1"/>
    <col min="9" max="9" width="0.140625" style="5" customWidth="1"/>
    <col min="10" max="10" width="0.42578125" style="5" customWidth="1"/>
    <col min="11" max="11" width="0.42578125" style="5" hidden="1" customWidth="1"/>
    <col min="12" max="12" width="9" style="12" hidden="1" customWidth="1"/>
    <col min="13" max="13" width="1.5703125" style="12" customWidth="1"/>
    <col min="14" max="14" width="1.42578125" style="12" customWidth="1"/>
    <col min="15" max="15" width="13.140625" style="12" customWidth="1"/>
    <col min="16" max="16" width="1.85546875" style="12" customWidth="1"/>
    <col min="17" max="17" width="11" style="12" customWidth="1"/>
    <col min="18" max="18" width="0.85546875" style="12" customWidth="1"/>
    <col min="19" max="19" width="11.5703125" style="12" customWidth="1"/>
    <col min="20" max="20" width="0.85546875" style="12" customWidth="1"/>
    <col min="21" max="21" width="11.85546875" style="12" customWidth="1"/>
    <col min="22" max="22" width="0.85546875" style="29" customWidth="1"/>
    <col min="23" max="23" width="10.42578125" style="12" customWidth="1"/>
    <col min="24" max="25" width="2" style="5" customWidth="1"/>
    <col min="26" max="16384" width="9.140625" style="5"/>
  </cols>
  <sheetData>
    <row r="1" spans="1:25" s="17" customFormat="1" ht="14.25" customHeight="1" thickBot="1">
      <c r="A1" s="64"/>
      <c r="B1" s="64"/>
      <c r="C1" s="753"/>
      <c r="D1" s="753"/>
      <c r="E1" s="753"/>
      <c r="F1" s="753"/>
      <c r="G1" s="63"/>
      <c r="H1" s="753"/>
      <c r="I1" s="753"/>
      <c r="J1" s="753"/>
      <c r="K1" s="753"/>
      <c r="L1" s="753"/>
      <c r="M1" s="753"/>
      <c r="N1" s="63"/>
      <c r="O1" s="24"/>
      <c r="P1" s="63"/>
      <c r="Q1" s="24"/>
      <c r="R1" s="63"/>
      <c r="S1" s="24"/>
      <c r="T1" s="63"/>
      <c r="U1" s="24"/>
      <c r="V1" s="63"/>
      <c r="W1" s="24"/>
      <c r="X1" s="65"/>
      <c r="Y1" s="65"/>
    </row>
    <row r="2" spans="1:25" customFormat="1" ht="16.5" customHeight="1" thickBot="1">
      <c r="A2" s="51"/>
      <c r="B2" s="645" t="s">
        <v>161</v>
      </c>
      <c r="C2" s="646"/>
      <c r="D2" s="646"/>
      <c r="E2" s="646"/>
      <c r="F2" s="646"/>
      <c r="G2" s="646"/>
      <c r="H2" s="646"/>
      <c r="I2" s="646"/>
      <c r="J2" s="646"/>
      <c r="K2" s="646"/>
      <c r="L2" s="646"/>
      <c r="M2" s="646"/>
      <c r="N2" s="646"/>
      <c r="O2" s="646"/>
      <c r="P2" s="646"/>
      <c r="Q2" s="646"/>
      <c r="R2" s="646"/>
      <c r="S2" s="646"/>
      <c r="T2" s="646"/>
      <c r="U2" s="646"/>
      <c r="V2" s="646"/>
      <c r="W2" s="646"/>
      <c r="X2" s="647"/>
      <c r="Y2" s="234"/>
    </row>
    <row r="3" spans="1:25" ht="9" customHeight="1" thickBot="1">
      <c r="A3" s="67"/>
      <c r="B3" s="7"/>
      <c r="C3" s="235"/>
      <c r="D3" s="105"/>
      <c r="E3" s="236"/>
      <c r="F3" s="106"/>
      <c r="G3" s="236"/>
      <c r="H3" s="236"/>
      <c r="I3" s="236"/>
      <c r="J3" s="236"/>
      <c r="K3" s="236"/>
      <c r="L3" s="105"/>
      <c r="M3" s="105"/>
      <c r="N3" s="105"/>
      <c r="O3" s="153"/>
      <c r="P3" s="62"/>
      <c r="Q3" s="62"/>
      <c r="R3" s="208"/>
      <c r="S3" s="208"/>
      <c r="T3" s="208"/>
      <c r="U3" s="62"/>
      <c r="V3" s="153"/>
      <c r="W3" s="62"/>
      <c r="X3" s="7"/>
      <c r="Y3" s="68"/>
    </row>
    <row r="4" spans="1:25" ht="9" customHeight="1">
      <c r="A4" s="67"/>
      <c r="B4" s="112"/>
      <c r="C4" s="209"/>
      <c r="D4" s="210"/>
      <c r="E4" s="211"/>
      <c r="F4" s="212"/>
      <c r="G4" s="211"/>
      <c r="H4" s="211"/>
      <c r="I4" s="211"/>
      <c r="J4" s="211"/>
      <c r="K4" s="211"/>
      <c r="L4" s="210"/>
      <c r="M4" s="210"/>
      <c r="N4" s="210"/>
      <c r="O4" s="213"/>
      <c r="P4" s="214"/>
      <c r="Q4" s="214"/>
      <c r="R4" s="208"/>
      <c r="S4" s="208"/>
      <c r="T4" s="208"/>
      <c r="U4" s="214"/>
      <c r="V4" s="213"/>
      <c r="W4" s="214"/>
      <c r="X4" s="115"/>
      <c r="Y4" s="68"/>
    </row>
    <row r="5" spans="1:25" ht="15" customHeight="1">
      <c r="A5" s="67"/>
      <c r="B5" s="67"/>
      <c r="C5" s="216"/>
      <c r="D5" s="216"/>
      <c r="E5" s="7"/>
      <c r="F5" s="761" t="s">
        <v>43</v>
      </c>
      <c r="G5" s="762"/>
      <c r="H5" s="762"/>
      <c r="I5" s="762"/>
      <c r="J5" s="762"/>
      <c r="K5" s="762"/>
      <c r="L5" s="762"/>
      <c r="M5" s="762"/>
      <c r="N5" s="762"/>
      <c r="O5" s="762"/>
      <c r="P5" s="62"/>
      <c r="Q5" s="511">
        <v>524</v>
      </c>
      <c r="R5" s="62"/>
      <c r="S5" s="215"/>
      <c r="T5" s="215"/>
      <c r="U5" s="62"/>
      <c r="V5" s="153"/>
      <c r="W5" s="62"/>
      <c r="X5" s="68"/>
      <c r="Y5" s="68"/>
    </row>
    <row r="6" spans="1:25" ht="6.75" customHeight="1">
      <c r="A6" s="67"/>
      <c r="B6" s="67"/>
      <c r="C6" s="10"/>
      <c r="D6" s="10"/>
      <c r="E6" s="11"/>
      <c r="F6" s="106"/>
      <c r="G6" s="27"/>
      <c r="H6" s="106"/>
      <c r="I6" s="106"/>
      <c r="J6" s="106"/>
      <c r="K6" s="106"/>
      <c r="L6" s="106"/>
      <c r="M6" s="106"/>
      <c r="N6" s="153"/>
      <c r="O6" s="153"/>
      <c r="P6" s="62"/>
      <c r="Q6" s="217"/>
      <c r="R6" s="62"/>
      <c r="S6" s="215"/>
      <c r="T6" s="215"/>
      <c r="U6" s="62"/>
      <c r="V6" s="153"/>
      <c r="W6" s="62"/>
      <c r="X6" s="68"/>
      <c r="Y6" s="68"/>
    </row>
    <row r="7" spans="1:25" ht="15" customHeight="1">
      <c r="A7" s="67"/>
      <c r="B7" s="67"/>
      <c r="C7" s="216"/>
      <c r="D7" s="216"/>
      <c r="E7" s="7"/>
      <c r="F7" s="761" t="s">
        <v>44</v>
      </c>
      <c r="G7" s="762"/>
      <c r="H7" s="762"/>
      <c r="I7" s="762"/>
      <c r="J7" s="762"/>
      <c r="K7" s="762"/>
      <c r="L7" s="762"/>
      <c r="M7" s="762"/>
      <c r="N7" s="762"/>
      <c r="O7" s="762"/>
      <c r="P7" s="62"/>
      <c r="Q7" s="511">
        <v>415</v>
      </c>
      <c r="R7" s="62"/>
      <c r="S7" s="215"/>
      <c r="T7" s="215"/>
      <c r="U7" s="63"/>
      <c r="V7" s="153"/>
      <c r="W7" s="62"/>
      <c r="X7" s="68"/>
      <c r="Y7" s="68"/>
    </row>
    <row r="8" spans="1:25" ht="9" customHeight="1">
      <c r="A8" s="67"/>
      <c r="B8" s="67"/>
      <c r="C8" s="216"/>
      <c r="D8" s="216"/>
      <c r="E8" s="7"/>
      <c r="F8" s="57"/>
      <c r="G8" s="7"/>
      <c r="H8" s="7"/>
      <c r="I8" s="7"/>
      <c r="J8" s="7"/>
      <c r="K8" s="7"/>
      <c r="L8" s="62"/>
      <c r="M8" s="62"/>
      <c r="N8" s="62"/>
      <c r="O8" s="62"/>
      <c r="P8" s="62"/>
      <c r="Q8" s="62"/>
      <c r="R8" s="215"/>
      <c r="S8" s="215"/>
      <c r="T8" s="215"/>
      <c r="U8" s="63"/>
      <c r="V8" s="153"/>
      <c r="W8" s="62"/>
      <c r="X8" s="68"/>
      <c r="Y8" s="68"/>
    </row>
    <row r="9" spans="1:25" ht="20.25" customHeight="1">
      <c r="A9" s="67"/>
      <c r="B9" s="67"/>
      <c r="C9" s="512" t="s">
        <v>159</v>
      </c>
      <c r="D9" s="509" t="s">
        <v>1</v>
      </c>
      <c r="E9" s="205"/>
      <c r="F9" s="749">
        <f>+Q7/Q5</f>
        <v>0.7919847328244275</v>
      </c>
      <c r="G9" s="750"/>
      <c r="H9" s="750"/>
      <c r="I9" s="751"/>
      <c r="J9" s="315"/>
      <c r="K9" s="315"/>
      <c r="L9" s="62"/>
      <c r="M9" s="62"/>
      <c r="N9" s="62"/>
      <c r="O9" s="62"/>
      <c r="P9" s="62"/>
      <c r="Q9" s="62"/>
      <c r="R9" s="215"/>
      <c r="S9" s="215"/>
      <c r="T9" s="215"/>
      <c r="U9" s="63"/>
      <c r="V9" s="153"/>
      <c r="W9" s="62"/>
      <c r="X9" s="68"/>
      <c r="Y9" s="68"/>
    </row>
    <row r="10" spans="1:25" s="37" customFormat="1" ht="9" customHeight="1">
      <c r="A10" s="107"/>
      <c r="B10" s="107"/>
      <c r="C10" s="406"/>
      <c r="D10" s="406"/>
      <c r="E10" s="207"/>
      <c r="F10" s="207"/>
      <c r="G10" s="207"/>
      <c r="H10" s="207"/>
      <c r="I10" s="207"/>
      <c r="J10" s="207"/>
      <c r="K10" s="207"/>
      <c r="L10" s="207"/>
      <c r="M10" s="207"/>
      <c r="N10" s="207"/>
      <c r="O10" s="207"/>
      <c r="P10" s="206"/>
      <c r="Q10" s="179"/>
      <c r="R10" s="407"/>
      <c r="S10" s="407"/>
      <c r="T10" s="407"/>
      <c r="U10" s="153"/>
      <c r="V10" s="153"/>
      <c r="W10" s="153"/>
      <c r="X10" s="110"/>
      <c r="Y10" s="110"/>
    </row>
    <row r="11" spans="1:25" ht="39" customHeight="1">
      <c r="A11" s="67"/>
      <c r="B11" s="67"/>
      <c r="C11" s="648" t="s">
        <v>90</v>
      </c>
      <c r="D11" s="586" t="s">
        <v>1</v>
      </c>
      <c r="E11" s="74"/>
      <c r="F11" s="650" t="s">
        <v>240</v>
      </c>
      <c r="G11" s="651"/>
      <c r="H11" s="651"/>
      <c r="I11" s="651"/>
      <c r="J11" s="651"/>
      <c r="K11" s="651"/>
      <c r="L11" s="651"/>
      <c r="M11" s="651"/>
      <c r="N11" s="651"/>
      <c r="O11" s="651"/>
      <c r="P11" s="651"/>
      <c r="Q11" s="651"/>
      <c r="R11" s="651"/>
      <c r="S11" s="651"/>
      <c r="T11" s="651"/>
      <c r="U11" s="651"/>
      <c r="V11" s="651"/>
      <c r="W11" s="652"/>
      <c r="X11" s="140"/>
      <c r="Y11" s="140"/>
    </row>
    <row r="12" spans="1:25" ht="39" customHeight="1">
      <c r="A12" s="67"/>
      <c r="B12" s="67"/>
      <c r="C12" s="693"/>
      <c r="D12" s="587"/>
      <c r="E12" s="74"/>
      <c r="F12" s="656"/>
      <c r="G12" s="657"/>
      <c r="H12" s="657"/>
      <c r="I12" s="657"/>
      <c r="J12" s="657"/>
      <c r="K12" s="657"/>
      <c r="L12" s="657"/>
      <c r="M12" s="657"/>
      <c r="N12" s="657"/>
      <c r="O12" s="657"/>
      <c r="P12" s="657"/>
      <c r="Q12" s="657"/>
      <c r="R12" s="657"/>
      <c r="S12" s="657"/>
      <c r="T12" s="657"/>
      <c r="U12" s="657"/>
      <c r="V12" s="657"/>
      <c r="W12" s="658"/>
      <c r="X12" s="140"/>
      <c r="Y12" s="140"/>
    </row>
    <row r="13" spans="1:25" ht="9" customHeight="1" thickBot="1">
      <c r="A13" s="67"/>
      <c r="B13" s="116"/>
      <c r="C13" s="218"/>
      <c r="D13" s="218"/>
      <c r="E13" s="219"/>
      <c r="F13" s="219"/>
      <c r="G13" s="219"/>
      <c r="H13" s="219"/>
      <c r="I13" s="219"/>
      <c r="J13" s="219"/>
      <c r="K13" s="219"/>
      <c r="L13" s="219"/>
      <c r="M13" s="219"/>
      <c r="N13" s="219"/>
      <c r="O13" s="219"/>
      <c r="P13" s="220"/>
      <c r="Q13" s="221"/>
      <c r="R13" s="222"/>
      <c r="S13" s="222"/>
      <c r="T13" s="222"/>
      <c r="U13" s="223"/>
      <c r="V13" s="245"/>
      <c r="W13" s="123"/>
      <c r="X13" s="124"/>
      <c r="Y13" s="68"/>
    </row>
    <row r="14" spans="1:25" ht="9" customHeight="1" thickBot="1">
      <c r="A14" s="67"/>
      <c r="B14" s="7"/>
      <c r="C14" s="216"/>
      <c r="D14" s="216"/>
      <c r="E14" s="207"/>
      <c r="F14" s="207"/>
      <c r="G14" s="207"/>
      <c r="H14" s="207"/>
      <c r="I14" s="207"/>
      <c r="J14" s="207"/>
      <c r="K14" s="207"/>
      <c r="L14" s="207"/>
      <c r="M14" s="207"/>
      <c r="N14" s="207"/>
      <c r="O14" s="207"/>
      <c r="P14" s="206"/>
      <c r="Q14" s="179"/>
      <c r="R14" s="215"/>
      <c r="S14" s="215"/>
      <c r="T14" s="215"/>
      <c r="U14" s="63"/>
      <c r="V14" s="153"/>
      <c r="W14" s="62"/>
      <c r="X14" s="7"/>
      <c r="Y14" s="68"/>
    </row>
    <row r="15" spans="1:25" ht="9" customHeight="1">
      <c r="A15" s="67"/>
      <c r="B15" s="112"/>
      <c r="C15" s="228"/>
      <c r="D15" s="228"/>
      <c r="E15" s="97"/>
      <c r="F15" s="229"/>
      <c r="G15" s="97"/>
      <c r="H15" s="97"/>
      <c r="I15" s="97"/>
      <c r="J15" s="97"/>
      <c r="K15" s="97"/>
      <c r="L15" s="214"/>
      <c r="M15" s="214"/>
      <c r="N15" s="214"/>
      <c r="O15" s="214"/>
      <c r="P15" s="214"/>
      <c r="Q15" s="214"/>
      <c r="R15" s="230"/>
      <c r="S15" s="230"/>
      <c r="T15" s="230"/>
      <c r="U15" s="214"/>
      <c r="V15" s="213"/>
      <c r="W15" s="214"/>
      <c r="X15" s="115"/>
      <c r="Y15" s="68"/>
    </row>
    <row r="16" spans="1:25" ht="20.25" customHeight="1">
      <c r="A16" s="67"/>
      <c r="B16" s="67"/>
      <c r="C16" s="739" t="s">
        <v>118</v>
      </c>
      <c r="D16" s="740"/>
      <c r="E16" s="740"/>
      <c r="F16" s="740"/>
      <c r="G16" s="740"/>
      <c r="H16" s="740"/>
      <c r="I16" s="740"/>
      <c r="J16" s="740"/>
      <c r="K16" s="740"/>
      <c r="L16" s="740"/>
      <c r="M16" s="740"/>
      <c r="N16" s="740"/>
      <c r="O16" s="740"/>
      <c r="P16" s="740"/>
      <c r="Q16" s="740"/>
      <c r="R16" s="740"/>
      <c r="S16" s="740"/>
      <c r="T16" s="740"/>
      <c r="U16" s="740"/>
      <c r="V16" s="740"/>
      <c r="W16" s="741"/>
      <c r="X16" s="68"/>
      <c r="Y16" s="68"/>
    </row>
    <row r="17" spans="1:25" ht="6.75" customHeight="1">
      <c r="A17" s="67"/>
      <c r="B17" s="67"/>
      <c r="C17" s="216"/>
      <c r="D17" s="216"/>
      <c r="E17" s="7"/>
      <c r="F17" s="57"/>
      <c r="G17" s="7"/>
      <c r="H17" s="7"/>
      <c r="I17" s="7"/>
      <c r="J17" s="7"/>
      <c r="K17" s="7"/>
      <c r="L17" s="62"/>
      <c r="M17" s="62"/>
      <c r="N17" s="62"/>
      <c r="O17" s="62"/>
      <c r="P17" s="62"/>
      <c r="Q17" s="62"/>
      <c r="R17" s="62"/>
      <c r="S17" s="62"/>
      <c r="T17" s="62"/>
      <c r="U17" s="62"/>
      <c r="V17" s="153"/>
      <c r="W17" s="62"/>
      <c r="X17" s="68"/>
      <c r="Y17" s="68"/>
    </row>
    <row r="18" spans="1:25" ht="33.75" customHeight="1">
      <c r="A18" s="67"/>
      <c r="B18" s="67"/>
      <c r="C18" s="512" t="s">
        <v>165</v>
      </c>
      <c r="D18" s="509" t="s">
        <v>1</v>
      </c>
      <c r="E18" s="7"/>
      <c r="F18" s="745" t="s">
        <v>251</v>
      </c>
      <c r="G18" s="742"/>
      <c r="H18" s="742"/>
      <c r="I18" s="742"/>
      <c r="J18" s="742"/>
      <c r="K18" s="742"/>
      <c r="L18" s="742"/>
      <c r="M18" s="742"/>
      <c r="N18" s="742"/>
      <c r="O18" s="742"/>
      <c r="P18" s="742"/>
      <c r="Q18" s="742"/>
      <c r="R18" s="742"/>
      <c r="S18" s="742"/>
      <c r="T18" s="742"/>
      <c r="U18" s="742"/>
      <c r="V18" s="742"/>
      <c r="W18" s="743"/>
      <c r="X18" s="81"/>
      <c r="Y18" s="81"/>
    </row>
    <row r="19" spans="1:25" ht="6.75" customHeight="1">
      <c r="A19" s="67"/>
      <c r="B19" s="67"/>
      <c r="C19" s="216"/>
      <c r="D19" s="216"/>
      <c r="E19" s="7"/>
      <c r="F19" s="57"/>
      <c r="G19" s="62"/>
      <c r="H19" s="62"/>
      <c r="I19" s="62"/>
      <c r="J19" s="62"/>
      <c r="K19" s="62"/>
      <c r="L19" s="62"/>
      <c r="M19" s="62"/>
      <c r="N19" s="62"/>
      <c r="O19" s="62"/>
      <c r="P19" s="62"/>
      <c r="Q19" s="62"/>
      <c r="R19" s="62"/>
      <c r="S19" s="62"/>
      <c r="T19" s="62"/>
      <c r="U19" s="62"/>
      <c r="V19" s="153"/>
      <c r="W19" s="62"/>
      <c r="X19" s="81"/>
      <c r="Y19" s="81"/>
    </row>
    <row r="20" spans="1:25" ht="30" customHeight="1">
      <c r="A20" s="67"/>
      <c r="B20" s="67"/>
      <c r="C20" s="648" t="s">
        <v>93</v>
      </c>
      <c r="D20" s="586" t="s">
        <v>1</v>
      </c>
      <c r="E20" s="7"/>
      <c r="F20" s="755" t="s">
        <v>252</v>
      </c>
      <c r="G20" s="756"/>
      <c r="H20" s="756"/>
      <c r="I20" s="756"/>
      <c r="J20" s="756"/>
      <c r="K20" s="756"/>
      <c r="L20" s="756"/>
      <c r="M20" s="756"/>
      <c r="N20" s="756"/>
      <c r="O20" s="756"/>
      <c r="P20" s="756"/>
      <c r="Q20" s="756"/>
      <c r="R20" s="756"/>
      <c r="S20" s="756"/>
      <c r="T20" s="756"/>
      <c r="U20" s="756"/>
      <c r="V20" s="756"/>
      <c r="W20" s="757"/>
      <c r="X20" s="81"/>
      <c r="Y20" s="81"/>
    </row>
    <row r="21" spans="1:25" s="6" customFormat="1" ht="11.25" customHeight="1">
      <c r="A21" s="79"/>
      <c r="B21" s="79"/>
      <c r="C21" s="649"/>
      <c r="D21" s="587"/>
      <c r="E21" s="31"/>
      <c r="F21" s="758"/>
      <c r="G21" s="759"/>
      <c r="H21" s="759"/>
      <c r="I21" s="759"/>
      <c r="J21" s="759"/>
      <c r="K21" s="759"/>
      <c r="L21" s="759"/>
      <c r="M21" s="759"/>
      <c r="N21" s="759"/>
      <c r="O21" s="759"/>
      <c r="P21" s="759"/>
      <c r="Q21" s="759"/>
      <c r="R21" s="759"/>
      <c r="S21" s="759"/>
      <c r="T21" s="759"/>
      <c r="U21" s="759"/>
      <c r="V21" s="759"/>
      <c r="W21" s="760"/>
      <c r="X21" s="81"/>
      <c r="Y21" s="81"/>
    </row>
    <row r="22" spans="1:25" s="6" customFormat="1" ht="6" customHeight="1">
      <c r="A22" s="79"/>
      <c r="B22" s="79"/>
      <c r="C22" s="66"/>
      <c r="D22" s="224"/>
      <c r="E22" s="31"/>
      <c r="F22" s="14"/>
      <c r="G22" s="31"/>
      <c r="H22" s="80"/>
      <c r="I22" s="80"/>
      <c r="J22" s="80"/>
      <c r="K22" s="80"/>
      <c r="L22" s="63"/>
      <c r="M22" s="63"/>
      <c r="N22" s="63"/>
      <c r="O22" s="63"/>
      <c r="P22" s="63"/>
      <c r="Q22" s="63"/>
      <c r="R22" s="63"/>
      <c r="S22" s="63"/>
      <c r="T22" s="63"/>
      <c r="U22" s="63"/>
      <c r="V22" s="153"/>
      <c r="W22" s="63"/>
      <c r="X22" s="81"/>
      <c r="Y22" s="81"/>
    </row>
    <row r="23" spans="1:25" s="6" customFormat="1" ht="15" customHeight="1">
      <c r="A23" s="79"/>
      <c r="B23" s="79"/>
      <c r="C23" s="584" t="s">
        <v>95</v>
      </c>
      <c r="D23" s="586" t="s">
        <v>1</v>
      </c>
      <c r="E23" s="31"/>
      <c r="F23" s="507" t="s">
        <v>214</v>
      </c>
      <c r="G23" s="31"/>
      <c r="H23" s="80" t="s">
        <v>79</v>
      </c>
      <c r="I23" s="80"/>
      <c r="J23" s="80"/>
      <c r="K23" s="80"/>
      <c r="L23" s="66"/>
      <c r="M23" s="66"/>
      <c r="N23" s="66"/>
      <c r="O23" s="66"/>
      <c r="P23" s="66"/>
      <c r="Q23" s="66"/>
      <c r="R23" s="66"/>
      <c r="S23" s="66"/>
      <c r="T23" s="66"/>
      <c r="U23" s="66"/>
      <c r="V23" s="105"/>
      <c r="W23" s="66"/>
      <c r="X23" s="81"/>
      <c r="Y23" s="81"/>
    </row>
    <row r="24" spans="1:25" s="6" customFormat="1" ht="3" customHeight="1">
      <c r="A24" s="79"/>
      <c r="B24" s="79"/>
      <c r="C24" s="588"/>
      <c r="D24" s="589"/>
      <c r="E24" s="31"/>
      <c r="F24" s="24"/>
      <c r="G24" s="31"/>
      <c r="H24" s="80"/>
      <c r="I24" s="80"/>
      <c r="J24" s="80"/>
      <c r="K24" s="80"/>
      <c r="L24" s="66"/>
      <c r="M24" s="66"/>
      <c r="N24" s="66"/>
      <c r="O24" s="66"/>
      <c r="P24" s="66"/>
      <c r="Q24" s="66"/>
      <c r="R24" s="66"/>
      <c r="S24" s="66"/>
      <c r="T24" s="66"/>
      <c r="U24" s="66"/>
      <c r="V24" s="105"/>
      <c r="W24" s="66"/>
      <c r="X24" s="81"/>
      <c r="Y24" s="81"/>
    </row>
    <row r="25" spans="1:25" s="6" customFormat="1" ht="15" customHeight="1">
      <c r="A25" s="79"/>
      <c r="B25" s="79"/>
      <c r="C25" s="585"/>
      <c r="D25" s="587"/>
      <c r="E25" s="31"/>
      <c r="F25" s="507"/>
      <c r="G25" s="31"/>
      <c r="H25" s="80" t="s">
        <v>80</v>
      </c>
      <c r="I25" s="80"/>
      <c r="J25" s="80"/>
      <c r="K25" s="80"/>
      <c r="L25" s="66"/>
      <c r="M25" s="739" t="s">
        <v>201</v>
      </c>
      <c r="N25" s="740"/>
      <c r="O25" s="741"/>
      <c r="P25" s="742"/>
      <c r="Q25" s="742"/>
      <c r="R25" s="742"/>
      <c r="S25" s="742"/>
      <c r="T25" s="742"/>
      <c r="U25" s="742"/>
      <c r="V25" s="742"/>
      <c r="W25" s="743"/>
      <c r="X25" s="81"/>
      <c r="Y25" s="81"/>
    </row>
    <row r="26" spans="1:25" s="6" customFormat="1" ht="6" customHeight="1">
      <c r="A26" s="79"/>
      <c r="B26" s="79"/>
      <c r="C26" s="66"/>
      <c r="D26" s="224"/>
      <c r="E26" s="31"/>
      <c r="F26" s="24"/>
      <c r="G26" s="31"/>
      <c r="H26" s="80"/>
      <c r="I26" s="80"/>
      <c r="J26" s="80"/>
      <c r="K26" s="80"/>
      <c r="L26" s="63"/>
      <c r="M26" s="63"/>
      <c r="N26" s="63"/>
      <c r="O26" s="63"/>
      <c r="P26" s="63"/>
      <c r="Q26" s="63"/>
      <c r="R26" s="63"/>
      <c r="S26" s="63"/>
      <c r="T26" s="63"/>
      <c r="U26" s="63"/>
      <c r="V26" s="153"/>
      <c r="W26" s="63"/>
      <c r="X26" s="81"/>
      <c r="Y26" s="81"/>
    </row>
    <row r="27" spans="1:25" s="6" customFormat="1" ht="15" customHeight="1">
      <c r="A27" s="79"/>
      <c r="B27" s="79"/>
      <c r="C27" s="584" t="s">
        <v>117</v>
      </c>
      <c r="D27" s="586" t="s">
        <v>1</v>
      </c>
      <c r="E27" s="31"/>
      <c r="F27" s="507" t="s">
        <v>214</v>
      </c>
      <c r="G27" s="31"/>
      <c r="H27" s="80" t="s">
        <v>79</v>
      </c>
      <c r="I27" s="80"/>
      <c r="J27" s="80"/>
      <c r="K27" s="80"/>
      <c r="L27" s="66"/>
      <c r="M27" s="66"/>
      <c r="N27" s="66"/>
      <c r="O27" s="66"/>
      <c r="P27" s="66"/>
      <c r="Q27" s="66"/>
      <c r="R27" s="66"/>
      <c r="S27" s="66"/>
      <c r="T27" s="66"/>
      <c r="U27" s="66"/>
      <c r="V27" s="105"/>
      <c r="W27" s="66"/>
      <c r="X27" s="81"/>
      <c r="Y27" s="81"/>
    </row>
    <row r="28" spans="1:25" s="6" customFormat="1" ht="3" customHeight="1">
      <c r="A28" s="79"/>
      <c r="B28" s="79"/>
      <c r="C28" s="588"/>
      <c r="D28" s="589"/>
      <c r="E28" s="31"/>
      <c r="F28" s="24"/>
      <c r="G28" s="31"/>
      <c r="H28" s="80"/>
      <c r="I28" s="80"/>
      <c r="J28" s="80"/>
      <c r="K28" s="80"/>
      <c r="L28" s="66"/>
      <c r="M28" s="66"/>
      <c r="N28" s="66"/>
      <c r="O28" s="66"/>
      <c r="P28" s="66"/>
      <c r="Q28" s="66"/>
      <c r="R28" s="66"/>
      <c r="S28" s="66"/>
      <c r="T28" s="66"/>
      <c r="U28" s="66"/>
      <c r="V28" s="105"/>
      <c r="W28" s="66"/>
      <c r="X28" s="81"/>
      <c r="Y28" s="81"/>
    </row>
    <row r="29" spans="1:25" s="6" customFormat="1" ht="15" customHeight="1">
      <c r="A29" s="79"/>
      <c r="B29" s="79"/>
      <c r="C29" s="585"/>
      <c r="D29" s="587"/>
      <c r="E29" s="31"/>
      <c r="F29" s="507"/>
      <c r="G29" s="31"/>
      <c r="H29" s="80" t="s">
        <v>80</v>
      </c>
      <c r="I29" s="80"/>
      <c r="J29" s="80"/>
      <c r="K29" s="80"/>
      <c r="L29" s="66"/>
      <c r="M29" s="739" t="s">
        <v>201</v>
      </c>
      <c r="N29" s="740"/>
      <c r="O29" s="741"/>
      <c r="P29" s="742"/>
      <c r="Q29" s="742"/>
      <c r="R29" s="742"/>
      <c r="S29" s="742"/>
      <c r="T29" s="742"/>
      <c r="U29" s="742"/>
      <c r="V29" s="742"/>
      <c r="W29" s="743"/>
      <c r="X29" s="81"/>
      <c r="Y29" s="81"/>
    </row>
    <row r="30" spans="1:25" s="6" customFormat="1" ht="6" customHeight="1">
      <c r="A30" s="79"/>
      <c r="B30" s="79"/>
      <c r="C30" s="66"/>
      <c r="D30" s="224"/>
      <c r="E30" s="31"/>
      <c r="F30" s="24"/>
      <c r="G30" s="31"/>
      <c r="H30" s="80"/>
      <c r="I30" s="80"/>
      <c r="J30" s="80"/>
      <c r="K30" s="80"/>
      <c r="L30" s="63"/>
      <c r="M30" s="63"/>
      <c r="N30" s="63"/>
      <c r="O30" s="63"/>
      <c r="P30" s="63"/>
      <c r="Q30" s="63"/>
      <c r="R30" s="63"/>
      <c r="S30" s="63"/>
      <c r="T30" s="63"/>
      <c r="U30" s="63"/>
      <c r="V30" s="153"/>
      <c r="W30" s="63"/>
      <c r="X30" s="81"/>
      <c r="Y30" s="81"/>
    </row>
    <row r="31" spans="1:25" s="6" customFormat="1" ht="15" customHeight="1">
      <c r="A31" s="79"/>
      <c r="B31" s="79"/>
      <c r="C31" s="584" t="s">
        <v>94</v>
      </c>
      <c r="D31" s="586" t="s">
        <v>1</v>
      </c>
      <c r="E31" s="31"/>
      <c r="F31" s="507" t="s">
        <v>214</v>
      </c>
      <c r="G31" s="31"/>
      <c r="H31" s="80" t="s">
        <v>81</v>
      </c>
      <c r="I31" s="80"/>
      <c r="J31" s="80"/>
      <c r="K31" s="80"/>
      <c r="L31" s="66"/>
      <c r="M31" s="66"/>
      <c r="N31" s="66"/>
      <c r="O31" s="66"/>
      <c r="P31" s="66"/>
      <c r="Q31" s="66"/>
      <c r="R31" s="66"/>
      <c r="S31" s="66"/>
      <c r="T31" s="66"/>
      <c r="U31" s="66"/>
      <c r="V31" s="105"/>
      <c r="W31" s="10"/>
      <c r="X31" s="81"/>
      <c r="Y31" s="81"/>
    </row>
    <row r="32" spans="1:25" s="6" customFormat="1" ht="3" customHeight="1">
      <c r="A32" s="79"/>
      <c r="B32" s="79"/>
      <c r="C32" s="588"/>
      <c r="D32" s="589"/>
      <c r="E32" s="31"/>
      <c r="F32" s="24"/>
      <c r="G32" s="31"/>
      <c r="H32" s="80"/>
      <c r="I32" s="80"/>
      <c r="J32" s="80"/>
      <c r="K32" s="80"/>
      <c r="L32" s="66"/>
      <c r="M32" s="66"/>
      <c r="N32" s="66"/>
      <c r="O32" s="66"/>
      <c r="P32" s="66"/>
      <c r="Q32" s="66"/>
      <c r="R32" s="66"/>
      <c r="S32" s="66"/>
      <c r="T32" s="66"/>
      <c r="U32" s="66"/>
      <c r="V32" s="105"/>
      <c r="W32" s="10"/>
      <c r="X32" s="81"/>
      <c r="Y32" s="81"/>
    </row>
    <row r="33" spans="1:27" s="6" customFormat="1" ht="15" customHeight="1">
      <c r="A33" s="79"/>
      <c r="B33" s="79"/>
      <c r="C33" s="585"/>
      <c r="D33" s="587"/>
      <c r="E33" s="31"/>
      <c r="F33" s="507"/>
      <c r="G33" s="31"/>
      <c r="H33" s="80" t="s">
        <v>82</v>
      </c>
      <c r="I33" s="80"/>
      <c r="J33" s="80"/>
      <c r="K33" s="80"/>
      <c r="L33" s="66"/>
      <c r="M33" s="739" t="s">
        <v>201</v>
      </c>
      <c r="N33" s="740"/>
      <c r="O33" s="741"/>
      <c r="P33" s="742"/>
      <c r="Q33" s="742"/>
      <c r="R33" s="742"/>
      <c r="S33" s="742"/>
      <c r="T33" s="742"/>
      <c r="U33" s="742"/>
      <c r="V33" s="742"/>
      <c r="W33" s="743"/>
      <c r="X33" s="81"/>
      <c r="Y33" s="81"/>
    </row>
    <row r="34" spans="1:27" s="6" customFormat="1" ht="6" customHeight="1">
      <c r="A34" s="79"/>
      <c r="B34" s="79"/>
      <c r="C34" s="66"/>
      <c r="D34" s="224"/>
      <c r="E34" s="31"/>
      <c r="F34" s="14"/>
      <c r="G34" s="31"/>
      <c r="H34" s="80"/>
      <c r="I34" s="80"/>
      <c r="J34" s="80"/>
      <c r="K34" s="80"/>
      <c r="L34" s="63"/>
      <c r="M34" s="63"/>
      <c r="N34" s="63"/>
      <c r="O34" s="63"/>
      <c r="P34" s="63"/>
      <c r="Q34" s="63"/>
      <c r="R34" s="63"/>
      <c r="S34" s="63"/>
      <c r="T34" s="63"/>
      <c r="U34" s="63"/>
      <c r="V34" s="153"/>
      <c r="W34" s="63"/>
      <c r="X34" s="81"/>
      <c r="Y34" s="81"/>
    </row>
    <row r="35" spans="1:27" ht="20.25" customHeight="1">
      <c r="A35" s="67"/>
      <c r="B35" s="67"/>
      <c r="C35" s="739" t="s">
        <v>127</v>
      </c>
      <c r="D35" s="740"/>
      <c r="E35" s="740"/>
      <c r="F35" s="740"/>
      <c r="G35" s="740"/>
      <c r="H35" s="740"/>
      <c r="I35" s="740"/>
      <c r="J35" s="740"/>
      <c r="K35" s="740"/>
      <c r="L35" s="740"/>
      <c r="M35" s="740"/>
      <c r="N35" s="740"/>
      <c r="O35" s="740"/>
      <c r="P35" s="740"/>
      <c r="Q35" s="740"/>
      <c r="R35" s="740"/>
      <c r="S35" s="740"/>
      <c r="T35" s="740"/>
      <c r="U35" s="740"/>
      <c r="V35" s="740"/>
      <c r="W35" s="741"/>
      <c r="X35" s="68"/>
      <c r="Y35" s="68"/>
    </row>
    <row r="36" spans="1:27" s="6" customFormat="1" ht="6" customHeight="1">
      <c r="A36" s="79"/>
      <c r="B36" s="79"/>
      <c r="C36" s="66"/>
      <c r="D36" s="224"/>
      <c r="E36" s="31"/>
      <c r="F36" s="14"/>
      <c r="G36" s="31"/>
      <c r="H36" s="80"/>
      <c r="I36" s="80"/>
      <c r="J36" s="80"/>
      <c r="K36" s="80"/>
      <c r="L36" s="63"/>
      <c r="M36" s="63"/>
      <c r="N36" s="63"/>
      <c r="O36" s="63"/>
      <c r="P36" s="63"/>
      <c r="Q36" s="63"/>
      <c r="R36" s="63"/>
      <c r="S36" s="63"/>
      <c r="T36" s="63"/>
      <c r="U36" s="63"/>
      <c r="V36" s="153"/>
      <c r="W36" s="63"/>
      <c r="X36" s="81"/>
      <c r="Y36" s="81"/>
    </row>
    <row r="37" spans="1:27" ht="15" customHeight="1">
      <c r="A37" s="67"/>
      <c r="B37" s="67"/>
      <c r="C37" s="7"/>
      <c r="D37" s="216"/>
      <c r="E37" s="7"/>
      <c r="F37" s="57"/>
      <c r="G37" s="7"/>
      <c r="H37" s="744"/>
      <c r="I37" s="744"/>
      <c r="J37" s="744"/>
      <c r="K37" s="744"/>
      <c r="L37" s="744"/>
      <c r="M37" s="93"/>
      <c r="N37" s="62"/>
      <c r="O37" s="62"/>
      <c r="P37" s="10"/>
      <c r="Q37" s="739" t="s">
        <v>48</v>
      </c>
      <c r="R37" s="740"/>
      <c r="S37" s="741"/>
      <c r="T37" s="62"/>
      <c r="U37" s="62"/>
      <c r="V37" s="153"/>
      <c r="W37" s="62"/>
      <c r="X37" s="68"/>
      <c r="Y37" s="68"/>
    </row>
    <row r="38" spans="1:27" s="6" customFormat="1" ht="3" customHeight="1">
      <c r="A38" s="79"/>
      <c r="B38" s="79"/>
      <c r="C38" s="31"/>
      <c r="D38" s="225"/>
      <c r="E38" s="31"/>
      <c r="F38" s="14"/>
      <c r="G38" s="31"/>
      <c r="H38" s="31"/>
      <c r="I38" s="31"/>
      <c r="J38" s="31"/>
      <c r="K38" s="31"/>
      <c r="L38" s="63"/>
      <c r="M38" s="63"/>
      <c r="N38" s="63"/>
      <c r="O38" s="14"/>
      <c r="P38" s="14"/>
      <c r="Q38" s="14"/>
      <c r="R38" s="63"/>
      <c r="S38" s="63"/>
      <c r="T38" s="63"/>
      <c r="U38" s="63"/>
      <c r="V38" s="153"/>
      <c r="W38" s="63"/>
      <c r="X38" s="81"/>
      <c r="Y38" s="81"/>
    </row>
    <row r="39" spans="1:27" s="4" customFormat="1" ht="15" customHeight="1">
      <c r="A39" s="72"/>
      <c r="B39" s="72"/>
      <c r="C39" s="739" t="s">
        <v>162</v>
      </c>
      <c r="D39" s="740"/>
      <c r="E39" s="740"/>
      <c r="F39" s="741"/>
      <c r="G39" s="10"/>
      <c r="H39" s="739" t="s">
        <v>87</v>
      </c>
      <c r="I39" s="740"/>
      <c r="J39" s="740"/>
      <c r="K39" s="740"/>
      <c r="L39" s="740"/>
      <c r="M39" s="741"/>
      <c r="N39" s="10"/>
      <c r="O39" s="513" t="s">
        <v>45</v>
      </c>
      <c r="P39" s="10"/>
      <c r="Q39" s="514" t="s">
        <v>46</v>
      </c>
      <c r="R39" s="10"/>
      <c r="S39" s="514" t="s">
        <v>47</v>
      </c>
      <c r="T39" s="10"/>
      <c r="U39" s="514" t="s">
        <v>160</v>
      </c>
      <c r="V39" s="39"/>
      <c r="W39" s="514" t="s">
        <v>72</v>
      </c>
      <c r="X39" s="232"/>
      <c r="Y39" s="232"/>
    </row>
    <row r="40" spans="1:27" ht="3" customHeight="1">
      <c r="A40" s="67"/>
      <c r="B40" s="67"/>
      <c r="C40" s="216"/>
      <c r="D40" s="216"/>
      <c r="E40" s="7"/>
      <c r="F40" s="57"/>
      <c r="G40" s="7"/>
      <c r="H40" s="7"/>
      <c r="I40" s="7"/>
      <c r="J40" s="7"/>
      <c r="K40" s="7"/>
      <c r="L40" s="62"/>
      <c r="M40" s="62"/>
      <c r="N40" s="62"/>
      <c r="O40" s="62"/>
      <c r="P40" s="62"/>
      <c r="Q40" s="62"/>
      <c r="R40" s="62"/>
      <c r="S40" s="62"/>
      <c r="T40" s="63"/>
      <c r="U40" s="62"/>
      <c r="V40" s="153"/>
      <c r="W40" s="62"/>
      <c r="X40" s="81"/>
      <c r="Y40" s="68"/>
    </row>
    <row r="41" spans="1:27" s="12" customFormat="1" ht="14.25" customHeight="1">
      <c r="A41" s="60"/>
      <c r="B41" s="60"/>
      <c r="C41" s="515"/>
      <c r="D41" s="516"/>
      <c r="E41" s="516"/>
      <c r="F41" s="516"/>
      <c r="G41" s="63"/>
      <c r="H41" s="517"/>
      <c r="I41" s="518"/>
      <c r="J41" s="519"/>
      <c r="K41" s="518"/>
      <c r="L41" s="518"/>
      <c r="M41" s="520"/>
      <c r="N41" s="573"/>
      <c r="O41" s="521"/>
      <c r="P41" s="574"/>
      <c r="Q41" s="522"/>
      <c r="R41" s="574"/>
      <c r="S41" s="523"/>
      <c r="T41" s="574"/>
      <c r="U41" s="524"/>
      <c r="V41" s="576"/>
      <c r="W41" s="525"/>
      <c r="X41" s="81"/>
      <c r="Y41" s="68"/>
      <c r="AA41" s="491"/>
    </row>
    <row r="42" spans="1:27" s="12" customFormat="1" ht="14.25" customHeight="1">
      <c r="A42" s="60"/>
      <c r="B42" s="60"/>
      <c r="C42" s="526" t="s">
        <v>253</v>
      </c>
      <c r="D42" s="526"/>
      <c r="E42" s="526"/>
      <c r="F42" s="526"/>
      <c r="G42" s="63"/>
      <c r="H42" s="527">
        <v>23.2</v>
      </c>
      <c r="I42" s="518">
        <v>23.2</v>
      </c>
      <c r="J42" s="519">
        <v>23.2</v>
      </c>
      <c r="K42" s="518">
        <v>23.2</v>
      </c>
      <c r="L42" s="518">
        <v>23.2</v>
      </c>
      <c r="M42" s="528"/>
      <c r="N42" s="63"/>
      <c r="O42" s="529">
        <v>0.70269999999999999</v>
      </c>
      <c r="P42" s="575"/>
      <c r="Q42" s="530">
        <v>21.850608000000001</v>
      </c>
      <c r="R42" s="575"/>
      <c r="S42" s="530">
        <v>24.605192000000002</v>
      </c>
      <c r="T42" s="575"/>
      <c r="U42" s="530">
        <v>3.0252411970087696</v>
      </c>
      <c r="V42" s="577"/>
      <c r="W42" s="530">
        <v>7.2933209007911479</v>
      </c>
      <c r="X42" s="81"/>
      <c r="Y42" s="68"/>
      <c r="Z42" s="491"/>
    </row>
    <row r="43" spans="1:27" s="12" customFormat="1" ht="14.25" customHeight="1">
      <c r="A43" s="60"/>
      <c r="B43" s="60"/>
      <c r="C43" s="515" t="s">
        <v>219</v>
      </c>
      <c r="D43" s="516"/>
      <c r="E43" s="516"/>
      <c r="F43" s="516"/>
      <c r="G43" s="63"/>
      <c r="H43" s="517">
        <v>18.7</v>
      </c>
      <c r="I43" s="518">
        <v>18.7</v>
      </c>
      <c r="J43" s="519">
        <v>18.7</v>
      </c>
      <c r="K43" s="518">
        <v>18.7</v>
      </c>
      <c r="L43" s="518">
        <v>18.7</v>
      </c>
      <c r="M43" s="520"/>
      <c r="N43" s="573"/>
      <c r="O43" s="529">
        <v>0.46279999999999999</v>
      </c>
      <c r="P43" s="574"/>
      <c r="Q43" s="532">
        <v>17.775711999999999</v>
      </c>
      <c r="R43" s="574"/>
      <c r="S43" s="533">
        <v>19.589888000000002</v>
      </c>
      <c r="T43" s="574"/>
      <c r="U43" s="531">
        <v>2.4771447534630782</v>
      </c>
      <c r="V43" s="578"/>
      <c r="W43" s="531">
        <v>6.1710773606656044</v>
      </c>
      <c r="X43" s="81"/>
      <c r="Y43" s="68"/>
      <c r="AA43" s="493"/>
    </row>
    <row r="44" spans="1:27" s="12" customFormat="1" ht="14.25" customHeight="1">
      <c r="A44" s="60"/>
      <c r="B44" s="60"/>
      <c r="C44" s="515" t="s">
        <v>220</v>
      </c>
      <c r="D44" s="516"/>
      <c r="E44" s="516"/>
      <c r="F44" s="516"/>
      <c r="G44" s="63"/>
      <c r="H44" s="517">
        <v>20.3</v>
      </c>
      <c r="I44" s="518">
        <v>20.3</v>
      </c>
      <c r="J44" s="519">
        <v>20.3</v>
      </c>
      <c r="K44" s="518">
        <v>20.3</v>
      </c>
      <c r="L44" s="518">
        <v>20.3</v>
      </c>
      <c r="M44" s="520"/>
      <c r="N44" s="573"/>
      <c r="O44" s="529">
        <v>0.62329999999999997</v>
      </c>
      <c r="P44" s="574"/>
      <c r="Q44" s="532">
        <v>19.069331999999999</v>
      </c>
      <c r="R44" s="574"/>
      <c r="S44" s="533">
        <v>21.512668000000001</v>
      </c>
      <c r="T44" s="574"/>
      <c r="U44" s="531">
        <v>3.0718052338475186</v>
      </c>
      <c r="V44" s="578"/>
      <c r="W44" s="531">
        <v>3.7916034127495113</v>
      </c>
      <c r="X44" s="81"/>
      <c r="Y44" s="68"/>
    </row>
    <row r="45" spans="1:27" s="12" customFormat="1" ht="14.25" customHeight="1">
      <c r="A45" s="60"/>
      <c r="B45" s="60"/>
      <c r="C45" s="515" t="s">
        <v>221</v>
      </c>
      <c r="D45" s="516"/>
      <c r="E45" s="516"/>
      <c r="F45" s="516"/>
      <c r="G45" s="63"/>
      <c r="H45" s="517">
        <v>20.399999999999999</v>
      </c>
      <c r="I45" s="518">
        <v>20.399999999999999</v>
      </c>
      <c r="J45" s="519">
        <v>20.399999999999999</v>
      </c>
      <c r="K45" s="518">
        <v>20.399999999999999</v>
      </c>
      <c r="L45" s="518">
        <v>20.399999999999999</v>
      </c>
      <c r="M45" s="520"/>
      <c r="N45" s="573"/>
      <c r="O45" s="529">
        <v>0.8548</v>
      </c>
      <c r="P45" s="574"/>
      <c r="Q45" s="532">
        <v>18.713191999999999</v>
      </c>
      <c r="R45" s="574"/>
      <c r="S45" s="533">
        <v>22.064008000000001</v>
      </c>
      <c r="T45" s="574"/>
      <c r="U45" s="531">
        <v>4.1925389678545848</v>
      </c>
      <c r="V45" s="578"/>
      <c r="W45" s="531">
        <v>2.7305118784134295</v>
      </c>
      <c r="X45" s="81"/>
      <c r="Y45" s="68"/>
    </row>
    <row r="46" spans="1:27" s="12" customFormat="1" ht="14.25" customHeight="1">
      <c r="A46" s="60"/>
      <c r="B46" s="60"/>
      <c r="C46" s="515" t="s">
        <v>222</v>
      </c>
      <c r="D46" s="516"/>
      <c r="E46" s="516"/>
      <c r="F46" s="516"/>
      <c r="G46" s="63"/>
      <c r="H46" s="517">
        <v>27.3</v>
      </c>
      <c r="I46" s="518">
        <v>27.3</v>
      </c>
      <c r="J46" s="519">
        <v>27.3</v>
      </c>
      <c r="K46" s="518">
        <v>27.3</v>
      </c>
      <c r="L46" s="518">
        <v>27.3</v>
      </c>
      <c r="M46" s="520"/>
      <c r="N46" s="573"/>
      <c r="O46" s="529">
        <v>0.85210000000000008</v>
      </c>
      <c r="P46" s="574"/>
      <c r="Q46" s="532">
        <v>25.621384000000003</v>
      </c>
      <c r="R46" s="574"/>
      <c r="S46" s="533">
        <v>28.961616000000003</v>
      </c>
      <c r="T46" s="574"/>
      <c r="U46" s="531">
        <v>3.1222175402597876</v>
      </c>
      <c r="V46" s="578"/>
      <c r="W46" s="531">
        <v>11.087676821540752</v>
      </c>
      <c r="X46" s="81"/>
      <c r="Y46" s="68"/>
    </row>
    <row r="47" spans="1:27" s="12" customFormat="1" ht="14.25" customHeight="1">
      <c r="A47" s="60"/>
      <c r="B47" s="60"/>
      <c r="C47" s="515" t="s">
        <v>223</v>
      </c>
      <c r="D47" s="516"/>
      <c r="E47" s="516"/>
      <c r="F47" s="516"/>
      <c r="G47" s="63"/>
      <c r="H47" s="517">
        <v>20.2</v>
      </c>
      <c r="I47" s="518">
        <v>20.2</v>
      </c>
      <c r="J47" s="519">
        <v>20.2</v>
      </c>
      <c r="K47" s="518">
        <v>20.2</v>
      </c>
      <c r="L47" s="518">
        <v>20.2</v>
      </c>
      <c r="M47" s="520"/>
      <c r="N47" s="573"/>
      <c r="O47" s="529">
        <v>1.0092999999999999</v>
      </c>
      <c r="P47" s="574"/>
      <c r="Q47" s="532">
        <v>18.202972000000003</v>
      </c>
      <c r="R47" s="574"/>
      <c r="S47" s="533">
        <v>22.159427999999998</v>
      </c>
      <c r="T47" s="574"/>
      <c r="U47" s="531">
        <v>5.0011892256159189</v>
      </c>
      <c r="V47" s="578"/>
      <c r="W47" s="531">
        <v>2.921465369335678</v>
      </c>
      <c r="X47" s="81"/>
      <c r="Y47" s="68"/>
    </row>
    <row r="48" spans="1:27" s="12" customFormat="1" ht="14.25" customHeight="1">
      <c r="A48" s="60"/>
      <c r="B48" s="60"/>
      <c r="C48" s="515" t="s">
        <v>224</v>
      </c>
      <c r="D48" s="516"/>
      <c r="E48" s="516"/>
      <c r="F48" s="516"/>
      <c r="G48" s="63"/>
      <c r="H48" s="517">
        <v>23.9</v>
      </c>
      <c r="I48" s="534">
        <v>23.9</v>
      </c>
      <c r="J48" s="519">
        <v>23.9</v>
      </c>
      <c r="K48" s="534">
        <v>23.9</v>
      </c>
      <c r="L48" s="534">
        <v>23.9</v>
      </c>
      <c r="M48" s="520"/>
      <c r="N48" s="573"/>
      <c r="O48" s="529">
        <v>1.2746</v>
      </c>
      <c r="P48" s="574"/>
      <c r="Q48" s="532">
        <v>21.371184</v>
      </c>
      <c r="R48" s="574"/>
      <c r="S48" s="533">
        <v>26.367615999999998</v>
      </c>
      <c r="T48" s="574"/>
      <c r="U48" s="531">
        <v>5.3398912415058613</v>
      </c>
      <c r="V48" s="578"/>
      <c r="W48" s="531">
        <v>2.0141807245500569</v>
      </c>
      <c r="X48" s="81"/>
      <c r="Y48" s="68"/>
    </row>
    <row r="49" spans="1:27" s="12" customFormat="1" ht="14.25" customHeight="1">
      <c r="A49" s="60"/>
      <c r="B49" s="60"/>
      <c r="C49" s="515" t="s">
        <v>225</v>
      </c>
      <c r="D49" s="516"/>
      <c r="E49" s="516"/>
      <c r="F49" s="516"/>
      <c r="G49" s="63"/>
      <c r="H49" s="517">
        <v>21.7</v>
      </c>
      <c r="I49" s="518">
        <v>21.7</v>
      </c>
      <c r="J49" s="519">
        <v>21.7</v>
      </c>
      <c r="K49" s="518">
        <v>21.7</v>
      </c>
      <c r="L49" s="518">
        <v>21.7</v>
      </c>
      <c r="M49" s="520"/>
      <c r="N49" s="573"/>
      <c r="O49" s="529">
        <v>1.0432000000000001</v>
      </c>
      <c r="P49" s="574"/>
      <c r="Q49" s="532">
        <v>19.627127999999999</v>
      </c>
      <c r="R49" s="574"/>
      <c r="S49" s="533">
        <v>23.716472000000003</v>
      </c>
      <c r="T49" s="574"/>
      <c r="U49" s="531">
        <v>4.8136287710296335</v>
      </c>
      <c r="V49" s="578"/>
      <c r="W49" s="531">
        <v>2.3472994035845494</v>
      </c>
      <c r="X49" s="81"/>
      <c r="Y49" s="68"/>
    </row>
    <row r="50" spans="1:27" s="12" customFormat="1" ht="14.25" customHeight="1">
      <c r="A50" s="60"/>
      <c r="B50" s="60"/>
      <c r="C50" s="515" t="s">
        <v>226</v>
      </c>
      <c r="D50" s="516"/>
      <c r="E50" s="516"/>
      <c r="F50" s="516"/>
      <c r="G50" s="63"/>
      <c r="H50" s="517">
        <v>23.9</v>
      </c>
      <c r="I50" s="518">
        <v>23.9</v>
      </c>
      <c r="J50" s="519">
        <v>23.9</v>
      </c>
      <c r="K50" s="518">
        <v>23.9</v>
      </c>
      <c r="L50" s="518">
        <v>23.9</v>
      </c>
      <c r="M50" s="520"/>
      <c r="N50" s="573"/>
      <c r="O50" s="529">
        <v>0.69479999999999997</v>
      </c>
      <c r="P50" s="574"/>
      <c r="Q50" s="532">
        <v>22.490492</v>
      </c>
      <c r="R50" s="574"/>
      <c r="S50" s="533">
        <v>25.214108</v>
      </c>
      <c r="T50" s="574"/>
      <c r="U50" s="531">
        <v>2.9129266360057517</v>
      </c>
      <c r="V50" s="578"/>
      <c r="W50" s="531">
        <v>2.8872567041435189</v>
      </c>
      <c r="X50" s="81"/>
      <c r="Y50" s="68"/>
    </row>
    <row r="51" spans="1:27" s="12" customFormat="1" ht="14.25" customHeight="1">
      <c r="A51" s="60"/>
      <c r="B51" s="60"/>
      <c r="C51" s="515" t="s">
        <v>227</v>
      </c>
      <c r="D51" s="516"/>
      <c r="E51" s="516"/>
      <c r="F51" s="516"/>
      <c r="G51" s="63"/>
      <c r="H51" s="517">
        <v>25.3</v>
      </c>
      <c r="I51" s="518">
        <v>25.3</v>
      </c>
      <c r="J51" s="519">
        <v>25.3</v>
      </c>
      <c r="K51" s="518">
        <v>25.3</v>
      </c>
      <c r="L51" s="518">
        <v>25.3</v>
      </c>
      <c r="M51" s="520"/>
      <c r="N51" s="573"/>
      <c r="O51" s="529">
        <v>1.4575</v>
      </c>
      <c r="P51" s="574"/>
      <c r="Q51" s="532">
        <v>22.435099999999998</v>
      </c>
      <c r="R51" s="574"/>
      <c r="S51" s="533">
        <v>28.148499999999999</v>
      </c>
      <c r="T51" s="574"/>
      <c r="U51" s="531">
        <v>5.7627373298855762</v>
      </c>
      <c r="V51" s="578"/>
      <c r="W51" s="531">
        <v>2.5534785582777682</v>
      </c>
      <c r="X51" s="81"/>
      <c r="Y51" s="68"/>
    </row>
    <row r="52" spans="1:27" s="12" customFormat="1" ht="14.25" customHeight="1">
      <c r="A52" s="60"/>
      <c r="B52" s="60"/>
      <c r="C52" s="515" t="s">
        <v>228</v>
      </c>
      <c r="D52" s="516"/>
      <c r="E52" s="516"/>
      <c r="F52" s="516"/>
      <c r="G52" s="63"/>
      <c r="H52" s="517">
        <v>32.700000000000003</v>
      </c>
      <c r="I52" s="518">
        <v>32.700000000000003</v>
      </c>
      <c r="J52" s="519">
        <v>32.700000000000003</v>
      </c>
      <c r="K52" s="518">
        <v>32.700000000000003</v>
      </c>
      <c r="L52" s="518">
        <v>32.700000000000003</v>
      </c>
      <c r="M52" s="520"/>
      <c r="N52" s="573"/>
      <c r="O52" s="529">
        <v>2.8302999999999998</v>
      </c>
      <c r="P52" s="574"/>
      <c r="Q52" s="532">
        <v>27.133811999999999</v>
      </c>
      <c r="R52" s="574"/>
      <c r="S52" s="533">
        <v>38.228587999999995</v>
      </c>
      <c r="T52" s="574"/>
      <c r="U52" s="531">
        <v>8.6603307100106477</v>
      </c>
      <c r="V52" s="578"/>
      <c r="W52" s="531">
        <v>3.98337532397503</v>
      </c>
      <c r="X52" s="81"/>
      <c r="Y52" s="68"/>
    </row>
    <row r="53" spans="1:27" s="12" customFormat="1" ht="14.25" customHeight="1">
      <c r="A53" s="60"/>
      <c r="B53" s="60"/>
      <c r="C53" s="515" t="s">
        <v>229</v>
      </c>
      <c r="D53" s="516"/>
      <c r="E53" s="516"/>
      <c r="F53" s="516"/>
      <c r="G53" s="63"/>
      <c r="H53" s="517">
        <v>28.6</v>
      </c>
      <c r="I53" s="518">
        <v>28.6</v>
      </c>
      <c r="J53" s="519">
        <v>28.6</v>
      </c>
      <c r="K53" s="518">
        <v>28.6</v>
      </c>
      <c r="L53" s="518">
        <v>28.6</v>
      </c>
      <c r="M53" s="520"/>
      <c r="N53" s="573"/>
      <c r="O53" s="529">
        <v>0.9022</v>
      </c>
      <c r="P53" s="574"/>
      <c r="Q53" s="532">
        <v>26.788187999999998</v>
      </c>
      <c r="R53" s="574"/>
      <c r="S53" s="533">
        <v>30.324812000000001</v>
      </c>
      <c r="T53" s="574"/>
      <c r="U53" s="531">
        <v>3.1593507607725035</v>
      </c>
      <c r="V53" s="578"/>
      <c r="W53" s="531">
        <v>4.0375039806350168</v>
      </c>
      <c r="X53" s="81"/>
      <c r="Y53" s="68"/>
    </row>
    <row r="54" spans="1:27" s="12" customFormat="1" ht="14.25" customHeight="1">
      <c r="A54" s="60"/>
      <c r="B54" s="60"/>
      <c r="C54" s="515" t="s">
        <v>230</v>
      </c>
      <c r="D54" s="516"/>
      <c r="E54" s="516"/>
      <c r="F54" s="516"/>
      <c r="G54" s="63"/>
      <c r="H54" s="517">
        <v>23.1</v>
      </c>
      <c r="I54" s="518">
        <v>23.1</v>
      </c>
      <c r="J54" s="519">
        <v>23.1</v>
      </c>
      <c r="K54" s="518">
        <v>23.1</v>
      </c>
      <c r="L54" s="518">
        <v>23.1</v>
      </c>
      <c r="M54" s="520"/>
      <c r="N54" s="573"/>
      <c r="O54" s="529">
        <v>1.1585000000000001</v>
      </c>
      <c r="P54" s="574"/>
      <c r="Q54" s="532">
        <v>20.79224</v>
      </c>
      <c r="R54" s="574"/>
      <c r="S54" s="533">
        <v>25.333559999999999</v>
      </c>
      <c r="T54" s="574"/>
      <c r="U54" s="531">
        <v>5.0232191094788607</v>
      </c>
      <c r="V54" s="576"/>
      <c r="W54" s="535">
        <v>1.6695314601884863</v>
      </c>
      <c r="X54" s="81"/>
      <c r="Y54" s="68"/>
    </row>
    <row r="55" spans="1:27" s="12" customFormat="1" ht="14.25" customHeight="1">
      <c r="A55" s="60"/>
      <c r="B55" s="60"/>
      <c r="C55" s="515"/>
      <c r="D55" s="516"/>
      <c r="E55" s="516"/>
      <c r="F55" s="516"/>
      <c r="G55" s="63"/>
      <c r="H55" s="517"/>
      <c r="I55" s="518"/>
      <c r="J55" s="519"/>
      <c r="K55" s="518"/>
      <c r="L55" s="518"/>
      <c r="M55" s="520"/>
      <c r="N55" s="573"/>
      <c r="O55" s="529"/>
      <c r="P55" s="574"/>
      <c r="Q55" s="532"/>
      <c r="R55" s="574"/>
      <c r="S55" s="533"/>
      <c r="T55" s="574"/>
      <c r="U55" s="531"/>
      <c r="V55" s="576"/>
      <c r="W55" s="535"/>
      <c r="X55" s="81"/>
      <c r="Y55" s="68"/>
    </row>
    <row r="56" spans="1:27" s="12" customFormat="1" ht="14.25" customHeight="1">
      <c r="A56" s="60"/>
      <c r="B56" s="60"/>
      <c r="C56" s="526" t="s">
        <v>254</v>
      </c>
      <c r="D56" s="526"/>
      <c r="E56" s="526"/>
      <c r="F56" s="526"/>
      <c r="G56" s="63"/>
      <c r="H56" s="527">
        <v>5.0999999999999996</v>
      </c>
      <c r="I56" s="519"/>
      <c r="J56" s="519"/>
      <c r="K56" s="519"/>
      <c r="L56" s="519"/>
      <c r="M56" s="536"/>
      <c r="N56" s="574"/>
      <c r="O56" s="529">
        <v>0.31390000000000001</v>
      </c>
      <c r="P56" s="574"/>
      <c r="Q56" s="530">
        <v>4.4381560000000002</v>
      </c>
      <c r="R56" s="574"/>
      <c r="S56" s="530">
        <v>5.6686439999999996</v>
      </c>
      <c r="T56" s="574"/>
      <c r="U56" s="530">
        <v>6.2116594767879052</v>
      </c>
      <c r="V56" s="578"/>
      <c r="W56" s="530">
        <v>7.6622536074329135</v>
      </c>
      <c r="X56" s="81"/>
      <c r="Y56" s="68"/>
      <c r="AA56" s="492"/>
    </row>
    <row r="57" spans="1:27" s="12" customFormat="1" ht="14.25" customHeight="1">
      <c r="A57" s="60"/>
      <c r="B57" s="60"/>
      <c r="C57" s="515" t="s">
        <v>219</v>
      </c>
      <c r="D57" s="516"/>
      <c r="E57" s="516"/>
      <c r="F57" s="516"/>
      <c r="G57" s="63"/>
      <c r="H57" s="537">
        <v>4.8</v>
      </c>
      <c r="I57" s="522">
        <v>0.195991</v>
      </c>
      <c r="J57" s="522">
        <v>0.195991</v>
      </c>
      <c r="K57" s="522">
        <v>0.195991</v>
      </c>
      <c r="L57" s="522">
        <v>0.195991</v>
      </c>
      <c r="M57" s="536"/>
      <c r="N57" s="574"/>
      <c r="O57" s="529">
        <v>0.24880000000000002</v>
      </c>
      <c r="P57" s="574"/>
      <c r="Q57" s="532">
        <v>4.2965520000000001</v>
      </c>
      <c r="R57" s="574"/>
      <c r="S57" s="532">
        <v>5.2718480000000003</v>
      </c>
      <c r="T57" s="574"/>
      <c r="U57" s="533">
        <v>5.2004514861418842</v>
      </c>
      <c r="V57" s="578"/>
      <c r="W57" s="533">
        <v>7.345398968108185</v>
      </c>
      <c r="X57" s="61"/>
      <c r="Y57" s="68"/>
    </row>
    <row r="58" spans="1:27" s="12" customFormat="1" ht="14.25" customHeight="1">
      <c r="A58" s="60"/>
      <c r="B58" s="60"/>
      <c r="C58" s="515" t="s">
        <v>220</v>
      </c>
      <c r="D58" s="516"/>
      <c r="E58" s="516"/>
      <c r="F58" s="516"/>
      <c r="G58" s="63"/>
      <c r="H58" s="537">
        <v>6.4</v>
      </c>
      <c r="I58" s="522">
        <v>4.1762000000000001E-2</v>
      </c>
      <c r="J58" s="522">
        <v>4.1762000000000001E-2</v>
      </c>
      <c r="K58" s="522">
        <v>4.1762000000000001E-2</v>
      </c>
      <c r="L58" s="522">
        <v>4.1762000000000001E-2</v>
      </c>
      <c r="M58" s="536"/>
      <c r="N58" s="574"/>
      <c r="O58" s="529">
        <v>0.4269</v>
      </c>
      <c r="P58" s="574"/>
      <c r="Q58" s="532">
        <v>5.5468760000000001</v>
      </c>
      <c r="R58" s="574"/>
      <c r="S58" s="532">
        <v>7.2203240000000006</v>
      </c>
      <c r="T58" s="574"/>
      <c r="U58" s="533">
        <v>6.6874490882887399</v>
      </c>
      <c r="V58" s="578"/>
      <c r="W58" s="533">
        <v>4.4796131739903435</v>
      </c>
      <c r="X58" s="61"/>
      <c r="Y58" s="68"/>
    </row>
    <row r="59" spans="1:27" s="12" customFormat="1" ht="14.25" customHeight="1">
      <c r="A59" s="60"/>
      <c r="B59" s="60"/>
      <c r="C59" s="515" t="s">
        <v>221</v>
      </c>
      <c r="D59" s="516"/>
      <c r="E59" s="516"/>
      <c r="F59" s="516"/>
      <c r="G59" s="63"/>
      <c r="H59" s="537">
        <v>4.9000000000000004</v>
      </c>
      <c r="I59" s="522">
        <v>5.3697000000000002E-2</v>
      </c>
      <c r="J59" s="522">
        <v>5.3697000000000002E-2</v>
      </c>
      <c r="K59" s="522">
        <v>5.3697000000000002E-2</v>
      </c>
      <c r="L59" s="522">
        <v>5.3697000000000002E-2</v>
      </c>
      <c r="M59" s="536"/>
      <c r="N59" s="574"/>
      <c r="O59" s="529">
        <v>0.43769999999999998</v>
      </c>
      <c r="P59" s="574"/>
      <c r="Q59" s="532">
        <v>4.0650080000000006</v>
      </c>
      <c r="R59" s="574"/>
      <c r="S59" s="532">
        <v>5.7807919999999999</v>
      </c>
      <c r="T59" s="574"/>
      <c r="U59" s="533">
        <v>8.8911007739340615</v>
      </c>
      <c r="V59" s="578"/>
      <c r="W59" s="533">
        <v>3.5624731184595229</v>
      </c>
      <c r="X59" s="61"/>
      <c r="Y59" s="68"/>
    </row>
    <row r="60" spans="1:27" s="12" customFormat="1" ht="14.25" customHeight="1">
      <c r="A60" s="60"/>
      <c r="B60" s="60"/>
      <c r="C60" s="515" t="s">
        <v>222</v>
      </c>
      <c r="D60" s="516"/>
      <c r="E60" s="516"/>
      <c r="F60" s="516"/>
      <c r="G60" s="63"/>
      <c r="H60" s="537">
        <v>4.8</v>
      </c>
      <c r="I60" s="522">
        <v>0.25807400000000003</v>
      </c>
      <c r="J60" s="522">
        <v>0.25807400000000003</v>
      </c>
      <c r="K60" s="522">
        <v>0.25807400000000003</v>
      </c>
      <c r="L60" s="522">
        <v>0.25807400000000003</v>
      </c>
      <c r="M60" s="536"/>
      <c r="N60" s="574"/>
      <c r="O60" s="529">
        <v>0.28170000000000001</v>
      </c>
      <c r="P60" s="574"/>
      <c r="Q60" s="532">
        <v>4.227868</v>
      </c>
      <c r="R60" s="574"/>
      <c r="S60" s="532">
        <v>5.3321320000000005</v>
      </c>
      <c r="T60" s="574"/>
      <c r="U60" s="533">
        <v>5.8933054393305433</v>
      </c>
      <c r="V60" s="578"/>
      <c r="W60" s="533">
        <v>10.679702682479101</v>
      </c>
      <c r="X60" s="61"/>
      <c r="Y60" s="68"/>
    </row>
    <row r="61" spans="1:27" s="12" customFormat="1" ht="14.25" customHeight="1">
      <c r="A61" s="60"/>
      <c r="B61" s="60"/>
      <c r="C61" s="515" t="s">
        <v>223</v>
      </c>
      <c r="D61" s="516"/>
      <c r="E61" s="516"/>
      <c r="F61" s="516"/>
      <c r="G61" s="63"/>
      <c r="H61" s="537">
        <v>4.9000000000000004</v>
      </c>
      <c r="I61" s="522">
        <v>6.6703999999999999E-2</v>
      </c>
      <c r="J61" s="522">
        <v>6.6703999999999999E-2</v>
      </c>
      <c r="K61" s="522">
        <v>6.6703999999999999E-2</v>
      </c>
      <c r="L61" s="522">
        <v>6.6703999999999999E-2</v>
      </c>
      <c r="M61" s="536"/>
      <c r="N61" s="574"/>
      <c r="O61" s="529">
        <v>0.33850000000000002</v>
      </c>
      <c r="P61" s="574"/>
      <c r="Q61" s="532">
        <v>4.22424</v>
      </c>
      <c r="R61" s="574"/>
      <c r="S61" s="532">
        <v>5.5511599999999994</v>
      </c>
      <c r="T61" s="574"/>
      <c r="U61" s="533">
        <v>6.9255478036704385</v>
      </c>
      <c r="V61" s="578"/>
      <c r="W61" s="533">
        <v>1.667951061780375</v>
      </c>
      <c r="X61" s="61"/>
      <c r="Y61" s="61"/>
    </row>
    <row r="62" spans="1:27" s="12" customFormat="1" ht="14.25" customHeight="1">
      <c r="A62" s="60"/>
      <c r="B62" s="60"/>
      <c r="C62" s="515" t="s">
        <v>224</v>
      </c>
      <c r="D62" s="516"/>
      <c r="E62" s="516"/>
      <c r="F62" s="516"/>
      <c r="G62" s="63"/>
      <c r="H62" s="537">
        <v>5.4</v>
      </c>
      <c r="I62" s="522">
        <v>1.8057E-2</v>
      </c>
      <c r="J62" s="522">
        <v>1.8057E-2</v>
      </c>
      <c r="K62" s="522">
        <v>1.8057E-2</v>
      </c>
      <c r="L62" s="522">
        <v>1.8057E-2</v>
      </c>
      <c r="M62" s="536"/>
      <c r="N62" s="574"/>
      <c r="O62" s="529">
        <v>0.49009999999999998</v>
      </c>
      <c r="P62" s="574"/>
      <c r="Q62" s="532">
        <v>4.4154040000000006</v>
      </c>
      <c r="R62" s="574"/>
      <c r="S62" s="532">
        <v>6.3365960000000001</v>
      </c>
      <c r="T62" s="574"/>
      <c r="U62" s="533">
        <v>9.1164434523809508</v>
      </c>
      <c r="V62" s="578"/>
      <c r="W62" s="533">
        <v>2.2601340848357112</v>
      </c>
      <c r="X62" s="61"/>
      <c r="Y62" s="61"/>
    </row>
    <row r="63" spans="1:27" s="12" customFormat="1" ht="14.25" customHeight="1">
      <c r="A63" s="60"/>
      <c r="B63" s="60"/>
      <c r="C63" s="515" t="s">
        <v>225</v>
      </c>
      <c r="D63" s="516"/>
      <c r="E63" s="516"/>
      <c r="F63" s="516"/>
      <c r="G63" s="63"/>
      <c r="H63" s="537">
        <v>5.6</v>
      </c>
      <c r="I63" s="522">
        <v>0.17158599999999999</v>
      </c>
      <c r="J63" s="522">
        <v>0.17158599999999999</v>
      </c>
      <c r="K63" s="522">
        <v>0.17158599999999999</v>
      </c>
      <c r="L63" s="522">
        <v>0.17158599999999999</v>
      </c>
      <c r="M63" s="536"/>
      <c r="N63" s="574"/>
      <c r="O63" s="529">
        <v>0.55919999999999992</v>
      </c>
      <c r="P63" s="574"/>
      <c r="Q63" s="532">
        <v>4.4833680000000005</v>
      </c>
      <c r="R63" s="574"/>
      <c r="S63" s="532">
        <v>6.6754320000000007</v>
      </c>
      <c r="T63" s="574"/>
      <c r="U63" s="533">
        <v>10.022583073448756</v>
      </c>
      <c r="V63" s="578"/>
      <c r="W63" s="533">
        <v>2.454941963505203</v>
      </c>
      <c r="X63" s="61"/>
      <c r="Y63" s="61"/>
    </row>
    <row r="64" spans="1:27" s="12" customFormat="1" ht="14.25" customHeight="1">
      <c r="A64" s="60"/>
      <c r="B64" s="60"/>
      <c r="C64" s="515" t="s">
        <v>226</v>
      </c>
      <c r="D64" s="516"/>
      <c r="E64" s="516"/>
      <c r="F64" s="516"/>
      <c r="G64" s="63"/>
      <c r="H64" s="537">
        <v>5.3</v>
      </c>
      <c r="I64" s="522">
        <v>3.9245000000000002E-2</v>
      </c>
      <c r="J64" s="522">
        <v>3.9245000000000002E-2</v>
      </c>
      <c r="K64" s="522">
        <v>3.9245000000000002E-2</v>
      </c>
      <c r="L64" s="522">
        <v>3.9245000000000002E-2</v>
      </c>
      <c r="M64" s="536"/>
      <c r="N64" s="574"/>
      <c r="O64" s="529">
        <v>0.39100000000000001</v>
      </c>
      <c r="P64" s="574"/>
      <c r="Q64" s="532">
        <v>4.5605399999999996</v>
      </c>
      <c r="R64" s="574"/>
      <c r="S64" s="532">
        <v>6.093259999999999</v>
      </c>
      <c r="T64" s="574"/>
      <c r="U64" s="533">
        <v>7.3401040004505456</v>
      </c>
      <c r="V64" s="578"/>
      <c r="W64" s="533">
        <v>4.1907020092650979</v>
      </c>
      <c r="X64" s="61"/>
      <c r="Y64" s="61"/>
    </row>
    <row r="65" spans="1:27" s="12" customFormat="1" ht="14.25" customHeight="1">
      <c r="A65" s="60"/>
      <c r="B65" s="60"/>
      <c r="C65" s="515" t="s">
        <v>227</v>
      </c>
      <c r="D65" s="516"/>
      <c r="E65" s="516"/>
      <c r="F65" s="516"/>
      <c r="G65" s="63"/>
      <c r="H65" s="537">
        <v>5.4</v>
      </c>
      <c r="I65" s="522">
        <v>3.2445000000000002E-2</v>
      </c>
      <c r="J65" s="522">
        <v>3.2445000000000002E-2</v>
      </c>
      <c r="K65" s="522">
        <v>3.2445000000000002E-2</v>
      </c>
      <c r="L65" s="522">
        <v>3.2445000000000002E-2</v>
      </c>
      <c r="M65" s="536"/>
      <c r="N65" s="574"/>
      <c r="O65" s="529">
        <v>0.62529999999999997</v>
      </c>
      <c r="P65" s="574"/>
      <c r="Q65" s="532">
        <v>4.1365119999999997</v>
      </c>
      <c r="R65" s="574"/>
      <c r="S65" s="532">
        <v>6.587688</v>
      </c>
      <c r="T65" s="574"/>
      <c r="U65" s="533">
        <v>11.661475914287314</v>
      </c>
      <c r="V65" s="578"/>
      <c r="W65" s="533">
        <v>1.7055661728115887</v>
      </c>
      <c r="X65" s="61"/>
      <c r="Y65" s="61"/>
    </row>
    <row r="66" spans="1:27" s="12" customFormat="1" ht="14.25" customHeight="1">
      <c r="A66" s="60"/>
      <c r="B66" s="60"/>
      <c r="C66" s="515" t="s">
        <v>228</v>
      </c>
      <c r="D66" s="516"/>
      <c r="E66" s="516"/>
      <c r="F66" s="516"/>
      <c r="G66" s="63"/>
      <c r="H66" s="537">
        <v>3.2</v>
      </c>
      <c r="I66" s="522">
        <v>2.3096999999999999E-2</v>
      </c>
      <c r="J66" s="522">
        <v>2.3096999999999999E-2</v>
      </c>
      <c r="K66" s="522">
        <v>2.3096999999999999E-2</v>
      </c>
      <c r="L66" s="522">
        <v>2.3096999999999999E-2</v>
      </c>
      <c r="M66" s="536"/>
      <c r="N66" s="574"/>
      <c r="O66" s="529">
        <v>0.44720000000000004</v>
      </c>
      <c r="P66" s="574"/>
      <c r="Q66" s="532">
        <v>2.327388</v>
      </c>
      <c r="R66" s="574"/>
      <c r="S66" s="532">
        <v>4.0804119999999999</v>
      </c>
      <c r="T66" s="574"/>
      <c r="U66" s="533">
        <v>13.957988701270327</v>
      </c>
      <c r="V66" s="578"/>
      <c r="W66" s="533">
        <v>2.7802640410480906</v>
      </c>
      <c r="X66" s="61"/>
      <c r="Y66" s="61"/>
    </row>
    <row r="67" spans="1:27" s="12" customFormat="1" ht="14.25" customHeight="1">
      <c r="A67" s="60"/>
      <c r="B67" s="60"/>
      <c r="C67" s="515" t="s">
        <v>229</v>
      </c>
      <c r="D67" s="516"/>
      <c r="E67" s="516"/>
      <c r="F67" s="516"/>
      <c r="G67" s="63"/>
      <c r="H67" s="537">
        <v>5.5</v>
      </c>
      <c r="I67" s="522">
        <v>5.7771000000000003E-2</v>
      </c>
      <c r="J67" s="522">
        <v>5.7771000000000003E-2</v>
      </c>
      <c r="K67" s="522">
        <v>5.7771000000000003E-2</v>
      </c>
      <c r="L67" s="522">
        <v>5.7771000000000003E-2</v>
      </c>
      <c r="M67" s="536"/>
      <c r="N67" s="574"/>
      <c r="O67" s="529">
        <v>0.37540000000000001</v>
      </c>
      <c r="P67" s="574"/>
      <c r="Q67" s="532">
        <v>4.7311160000000001</v>
      </c>
      <c r="R67" s="574"/>
      <c r="S67" s="532">
        <v>6.2026839999999996</v>
      </c>
      <c r="T67" s="574"/>
      <c r="U67" s="533">
        <v>6.8667800764601505</v>
      </c>
      <c r="V67" s="578"/>
      <c r="W67" s="533">
        <v>4.1087202440651396</v>
      </c>
      <c r="X67" s="61"/>
      <c r="Y67" s="61"/>
    </row>
    <row r="68" spans="1:27" s="12" customFormat="1" ht="14.25" customHeight="1">
      <c r="A68" s="60"/>
      <c r="B68" s="60"/>
      <c r="C68" s="515" t="s">
        <v>230</v>
      </c>
      <c r="D68" s="516"/>
      <c r="E68" s="516"/>
      <c r="F68" s="516"/>
      <c r="G68" s="63"/>
      <c r="H68" s="537">
        <v>4.8</v>
      </c>
      <c r="I68" s="522">
        <v>4.1570999999999997E-2</v>
      </c>
      <c r="J68" s="522">
        <v>4.1570999999999997E-2</v>
      </c>
      <c r="K68" s="522">
        <v>4.1570999999999997E-2</v>
      </c>
      <c r="L68" s="522">
        <v>4.1570999999999997E-2</v>
      </c>
      <c r="M68" s="536"/>
      <c r="N68" s="574"/>
      <c r="O68" s="529">
        <v>0.41609999999999997</v>
      </c>
      <c r="P68" s="574"/>
      <c r="Q68" s="532">
        <v>4.0169439999999996</v>
      </c>
      <c r="R68" s="574"/>
      <c r="S68" s="532">
        <v>5.6480559999999995</v>
      </c>
      <c r="T68" s="574"/>
      <c r="U68" s="533">
        <v>8.6104500775995874</v>
      </c>
      <c r="V68" s="578"/>
      <c r="W68" s="533">
        <v>1.5812549471522894</v>
      </c>
      <c r="X68" s="61"/>
      <c r="Y68" s="61"/>
      <c r="AA68" s="5"/>
    </row>
    <row r="69" spans="1:27" s="12" customFormat="1" ht="14.25" customHeight="1">
      <c r="A69" s="60"/>
      <c r="B69" s="60"/>
      <c r="C69" s="515"/>
      <c r="D69" s="516"/>
      <c r="E69" s="516"/>
      <c r="F69" s="516"/>
      <c r="G69" s="63"/>
      <c r="H69" s="537"/>
      <c r="I69" s="522"/>
      <c r="J69" s="522"/>
      <c r="K69" s="522"/>
      <c r="L69" s="522"/>
      <c r="M69" s="536"/>
      <c r="N69" s="574"/>
      <c r="O69" s="529"/>
      <c r="P69" s="574"/>
      <c r="Q69" s="532"/>
      <c r="R69" s="574"/>
      <c r="S69" s="532"/>
      <c r="T69" s="574"/>
      <c r="U69" s="533"/>
      <c r="V69" s="578"/>
      <c r="W69" s="533"/>
      <c r="X69" s="61"/>
      <c r="Y69" s="61"/>
      <c r="AA69" s="5"/>
    </row>
    <row r="70" spans="1:27" s="12" customFormat="1" ht="14.25" customHeight="1">
      <c r="A70" s="60"/>
      <c r="B70" s="60"/>
      <c r="C70" s="526" t="s">
        <v>255</v>
      </c>
      <c r="D70" s="526"/>
      <c r="E70" s="526"/>
      <c r="F70" s="526"/>
      <c r="G70" s="63"/>
      <c r="H70" s="538">
        <v>14.9</v>
      </c>
      <c r="I70" s="518">
        <v>14.9</v>
      </c>
      <c r="J70" s="536">
        <v>14.9</v>
      </c>
      <c r="K70" s="536">
        <v>14.9</v>
      </c>
      <c r="L70" s="536">
        <v>14.9</v>
      </c>
      <c r="M70" s="536"/>
      <c r="N70" s="574"/>
      <c r="O70" s="529">
        <v>0.46</v>
      </c>
      <c r="P70" s="574"/>
      <c r="Q70" s="530">
        <v>14.042000000000002</v>
      </c>
      <c r="R70" s="574"/>
      <c r="S70" s="530">
        <v>15.845200000000002</v>
      </c>
      <c r="T70" s="574"/>
      <c r="U70" s="530">
        <v>3.0782408522712057</v>
      </c>
      <c r="V70" s="578"/>
      <c r="W70" s="530">
        <v>7.934933544931563</v>
      </c>
      <c r="X70" s="61"/>
      <c r="Y70" s="61"/>
      <c r="AA70" s="492"/>
    </row>
    <row r="71" spans="1:27" s="12" customFormat="1" ht="14.25" customHeight="1">
      <c r="A71" s="60"/>
      <c r="B71" s="60"/>
      <c r="C71" s="515" t="s">
        <v>219</v>
      </c>
      <c r="D71" s="516"/>
      <c r="E71" s="516"/>
      <c r="F71" s="516"/>
      <c r="G71" s="63"/>
      <c r="H71" s="537">
        <v>14.5</v>
      </c>
      <c r="I71" s="518">
        <v>14.5</v>
      </c>
      <c r="J71" s="536">
        <v>14.5</v>
      </c>
      <c r="K71" s="536">
        <v>14.5</v>
      </c>
      <c r="L71" s="536">
        <v>14.5</v>
      </c>
      <c r="M71" s="536"/>
      <c r="N71" s="574"/>
      <c r="O71" s="529">
        <v>0.39219999999999999</v>
      </c>
      <c r="P71" s="574"/>
      <c r="Q71" s="532">
        <v>13.687187999999999</v>
      </c>
      <c r="R71" s="574"/>
      <c r="S71" s="532">
        <v>15.224612</v>
      </c>
      <c r="T71" s="574"/>
      <c r="U71" s="532">
        <v>2.7130790888149474</v>
      </c>
      <c r="V71" s="578"/>
      <c r="W71" s="533">
        <v>6.8001658697374392</v>
      </c>
      <c r="X71" s="61"/>
      <c r="Y71" s="61"/>
    </row>
    <row r="72" spans="1:27" s="12" customFormat="1" ht="14.25" customHeight="1">
      <c r="A72" s="60"/>
      <c r="B72" s="60"/>
      <c r="C72" s="515" t="s">
        <v>220</v>
      </c>
      <c r="D72" s="516"/>
      <c r="E72" s="516"/>
      <c r="F72" s="516"/>
      <c r="G72" s="63"/>
      <c r="H72" s="537">
        <v>16.600000000000001</v>
      </c>
      <c r="I72" s="518">
        <v>16.600000000000001</v>
      </c>
      <c r="J72" s="536">
        <v>16.600000000000001</v>
      </c>
      <c r="K72" s="536">
        <v>16.600000000000001</v>
      </c>
      <c r="L72" s="536">
        <v>16.600000000000001</v>
      </c>
      <c r="M72" s="536"/>
      <c r="N72" s="574"/>
      <c r="O72" s="529">
        <v>0.52570000000000006</v>
      </c>
      <c r="P72" s="574"/>
      <c r="Q72" s="532">
        <v>15.580027999999999</v>
      </c>
      <c r="R72" s="574"/>
      <c r="S72" s="532">
        <v>17.640771999999998</v>
      </c>
      <c r="T72" s="574"/>
      <c r="U72" s="532">
        <v>3.1648846505803601</v>
      </c>
      <c r="V72" s="578"/>
      <c r="W72" s="533">
        <v>4.0045692523643606</v>
      </c>
      <c r="X72" s="61"/>
      <c r="Y72" s="61"/>
    </row>
    <row r="73" spans="1:27" s="12" customFormat="1" ht="14.25" customHeight="1">
      <c r="A73" s="60"/>
      <c r="B73" s="60"/>
      <c r="C73" s="515" t="s">
        <v>221</v>
      </c>
      <c r="D73" s="516"/>
      <c r="E73" s="516"/>
      <c r="F73" s="516"/>
      <c r="G73" s="63"/>
      <c r="H73" s="537">
        <v>15.4</v>
      </c>
      <c r="I73" s="518">
        <v>15.4</v>
      </c>
      <c r="J73" s="536">
        <v>15.4</v>
      </c>
      <c r="K73" s="536">
        <v>15.4</v>
      </c>
      <c r="L73" s="536">
        <v>15.4</v>
      </c>
      <c r="M73" s="536"/>
      <c r="N73" s="574"/>
      <c r="O73" s="529">
        <v>0.66249999999999998</v>
      </c>
      <c r="P73" s="574"/>
      <c r="Q73" s="532">
        <v>14.117799999999999</v>
      </c>
      <c r="R73" s="574"/>
      <c r="S73" s="532">
        <v>16.7148</v>
      </c>
      <c r="T73" s="574"/>
      <c r="U73" s="532">
        <v>4.2973995057179737</v>
      </c>
      <c r="V73" s="578"/>
      <c r="W73" s="533">
        <v>2.5484467992451729</v>
      </c>
      <c r="X73" s="61"/>
      <c r="Y73" s="61"/>
    </row>
    <row r="74" spans="1:27" s="12" customFormat="1" ht="14.25" customHeight="1">
      <c r="A74" s="60"/>
      <c r="B74" s="60"/>
      <c r="C74" s="515" t="s">
        <v>222</v>
      </c>
      <c r="D74" s="516"/>
      <c r="E74" s="516"/>
      <c r="F74" s="516"/>
      <c r="G74" s="63"/>
      <c r="H74" s="537">
        <v>15</v>
      </c>
      <c r="I74" s="518">
        <v>15</v>
      </c>
      <c r="J74" s="536">
        <v>15</v>
      </c>
      <c r="K74" s="536">
        <v>15</v>
      </c>
      <c r="L74" s="536">
        <v>15</v>
      </c>
      <c r="M74" s="536"/>
      <c r="N74" s="574"/>
      <c r="O74" s="529">
        <v>0.45679999999999998</v>
      </c>
      <c r="P74" s="574"/>
      <c r="Q74" s="532">
        <v>14.083972000000001</v>
      </c>
      <c r="R74" s="574"/>
      <c r="S74" s="532">
        <v>15.874628</v>
      </c>
      <c r="T74" s="574"/>
      <c r="U74" s="532">
        <v>3.0495417008805483</v>
      </c>
      <c r="V74" s="578"/>
      <c r="W74" s="533">
        <v>11.569115720409016</v>
      </c>
      <c r="X74" s="61"/>
      <c r="Y74" s="61"/>
    </row>
    <row r="75" spans="1:27" s="12" customFormat="1" ht="14.25" customHeight="1">
      <c r="A75" s="60"/>
      <c r="B75" s="60"/>
      <c r="C75" s="515" t="s">
        <v>223</v>
      </c>
      <c r="D75" s="516"/>
      <c r="E75" s="516"/>
      <c r="F75" s="516"/>
      <c r="G75" s="63"/>
      <c r="H75" s="537">
        <v>15.5</v>
      </c>
      <c r="I75" s="518">
        <v>15.5</v>
      </c>
      <c r="J75" s="536">
        <v>15.5</v>
      </c>
      <c r="K75" s="536">
        <v>15.5</v>
      </c>
      <c r="L75" s="536">
        <v>15.5</v>
      </c>
      <c r="M75" s="536"/>
      <c r="N75" s="574"/>
      <c r="O75" s="529">
        <v>0.70280000000000009</v>
      </c>
      <c r="P75" s="574"/>
      <c r="Q75" s="532">
        <v>14.165012000000001</v>
      </c>
      <c r="R75" s="574"/>
      <c r="S75" s="532">
        <v>16.919988</v>
      </c>
      <c r="T75" s="574"/>
      <c r="U75" s="532">
        <v>4.5217950780119036</v>
      </c>
      <c r="V75" s="578"/>
      <c r="W75" s="533">
        <v>3.0762726247285368</v>
      </c>
      <c r="X75" s="61"/>
      <c r="Y75" s="61"/>
    </row>
    <row r="76" spans="1:27" s="12" customFormat="1" ht="14.25" customHeight="1">
      <c r="A76" s="60"/>
      <c r="B76" s="60"/>
      <c r="C76" s="515" t="s">
        <v>224</v>
      </c>
      <c r="D76" s="516"/>
      <c r="E76" s="516"/>
      <c r="F76" s="516"/>
      <c r="G76" s="63"/>
      <c r="H76" s="537">
        <v>15.3</v>
      </c>
      <c r="I76" s="518">
        <v>15.3</v>
      </c>
      <c r="J76" s="536">
        <v>15.3</v>
      </c>
      <c r="K76" s="536">
        <v>15.3</v>
      </c>
      <c r="L76" s="536">
        <v>15.3</v>
      </c>
      <c r="M76" s="536"/>
      <c r="N76" s="574"/>
      <c r="O76" s="529">
        <v>0.85869999999999991</v>
      </c>
      <c r="P76" s="574"/>
      <c r="Q76" s="532">
        <v>13.570748</v>
      </c>
      <c r="R76" s="574"/>
      <c r="S76" s="532">
        <v>16.936851999999998</v>
      </c>
      <c r="T76" s="574"/>
      <c r="U76" s="532">
        <v>5.6294169321742773</v>
      </c>
      <c r="V76" s="578"/>
      <c r="W76" s="533">
        <v>1.9083626770040858</v>
      </c>
      <c r="X76" s="61"/>
      <c r="Y76" s="61"/>
    </row>
    <row r="77" spans="1:27" s="12" customFormat="1" ht="14.25" customHeight="1">
      <c r="A77" s="60"/>
      <c r="B77" s="60"/>
      <c r="C77" s="515" t="s">
        <v>225</v>
      </c>
      <c r="D77" s="516"/>
      <c r="E77" s="516"/>
      <c r="F77" s="516"/>
      <c r="G77" s="63"/>
      <c r="H77" s="537">
        <v>14.9</v>
      </c>
      <c r="I77" s="518">
        <v>14.9</v>
      </c>
      <c r="J77" s="536">
        <v>14.9</v>
      </c>
      <c r="K77" s="536">
        <v>14.9</v>
      </c>
      <c r="L77" s="536">
        <v>14.9</v>
      </c>
      <c r="M77" s="536"/>
      <c r="N77" s="574"/>
      <c r="O77" s="529">
        <v>0.71579999999999999</v>
      </c>
      <c r="P77" s="574"/>
      <c r="Q77" s="532">
        <v>13.493332000000002</v>
      </c>
      <c r="R77" s="574"/>
      <c r="S77" s="532">
        <v>16.299268000000001</v>
      </c>
      <c r="T77" s="574"/>
      <c r="U77" s="532">
        <v>4.8052200882098228</v>
      </c>
      <c r="V77" s="578"/>
      <c r="W77" s="533">
        <v>2.6096357188008965</v>
      </c>
      <c r="X77" s="61"/>
      <c r="Y77" s="61"/>
    </row>
    <row r="78" spans="1:27" s="12" customFormat="1" ht="14.25" customHeight="1">
      <c r="A78" s="60"/>
      <c r="B78" s="60"/>
      <c r="C78" s="515" t="s">
        <v>226</v>
      </c>
      <c r="D78" s="516"/>
      <c r="E78" s="516"/>
      <c r="F78" s="516"/>
      <c r="G78" s="63"/>
      <c r="H78" s="537">
        <v>14.6</v>
      </c>
      <c r="I78" s="518">
        <v>14.6</v>
      </c>
      <c r="J78" s="536">
        <v>14.6</v>
      </c>
      <c r="K78" s="536">
        <v>14.6</v>
      </c>
      <c r="L78" s="536">
        <v>14.6</v>
      </c>
      <c r="M78" s="536"/>
      <c r="N78" s="574"/>
      <c r="O78" s="529">
        <v>0.50020000000000009</v>
      </c>
      <c r="P78" s="574"/>
      <c r="Q78" s="532">
        <v>13.606308</v>
      </c>
      <c r="R78" s="574"/>
      <c r="S78" s="532">
        <v>15.567092000000001</v>
      </c>
      <c r="T78" s="574"/>
      <c r="U78" s="532">
        <v>3.4291512130913784</v>
      </c>
      <c r="V78" s="578"/>
      <c r="W78" s="533">
        <v>3.4576642113845857</v>
      </c>
      <c r="X78" s="61"/>
      <c r="Y78" s="61"/>
    </row>
    <row r="79" spans="1:27" s="12" customFormat="1" ht="14.25" customHeight="1">
      <c r="A79" s="60"/>
      <c r="B79" s="60"/>
      <c r="C79" s="515" t="s">
        <v>227</v>
      </c>
      <c r="D79" s="516"/>
      <c r="E79" s="516"/>
      <c r="F79" s="516"/>
      <c r="G79" s="63"/>
      <c r="H79" s="537">
        <v>16.8</v>
      </c>
      <c r="I79" s="518">
        <v>16.8</v>
      </c>
      <c r="J79" s="536">
        <v>16.8</v>
      </c>
      <c r="K79" s="536">
        <v>16.8</v>
      </c>
      <c r="L79" s="536">
        <v>16.8</v>
      </c>
      <c r="M79" s="536"/>
      <c r="N79" s="574"/>
      <c r="O79" s="529">
        <v>0.9202999999999999</v>
      </c>
      <c r="P79" s="574"/>
      <c r="Q79" s="532">
        <v>14.968112000000003</v>
      </c>
      <c r="R79" s="574"/>
      <c r="S79" s="532">
        <v>18.575688000000003</v>
      </c>
      <c r="T79" s="574"/>
      <c r="U79" s="532">
        <v>5.4871541089560498</v>
      </c>
      <c r="V79" s="578"/>
      <c r="W79" s="533">
        <v>2.1084066355185689</v>
      </c>
      <c r="X79" s="61"/>
      <c r="Y79" s="61"/>
    </row>
    <row r="80" spans="1:27" s="12" customFormat="1" ht="14.25" customHeight="1">
      <c r="A80" s="60"/>
      <c r="B80" s="60"/>
      <c r="C80" s="515" t="s">
        <v>228</v>
      </c>
      <c r="D80" s="516"/>
      <c r="E80" s="516"/>
      <c r="F80" s="516"/>
      <c r="G80" s="63"/>
      <c r="H80" s="537">
        <v>14</v>
      </c>
      <c r="I80" s="518">
        <v>14</v>
      </c>
      <c r="J80" s="536">
        <v>14</v>
      </c>
      <c r="K80" s="536">
        <v>14</v>
      </c>
      <c r="L80" s="536">
        <v>14</v>
      </c>
      <c r="M80" s="536"/>
      <c r="N80" s="574"/>
      <c r="O80" s="529">
        <v>1.4389000000000001</v>
      </c>
      <c r="P80" s="574"/>
      <c r="Q80" s="532">
        <v>11.216555999999999</v>
      </c>
      <c r="R80" s="574"/>
      <c r="S80" s="532">
        <v>16.857043999999998</v>
      </c>
      <c r="T80" s="574"/>
      <c r="U80" s="532">
        <v>10.250911888749574</v>
      </c>
      <c r="V80" s="578"/>
      <c r="W80" s="533">
        <v>3.7819446676248387</v>
      </c>
      <c r="X80" s="61"/>
      <c r="Y80" s="61"/>
      <c r="AA80" s="5"/>
    </row>
    <row r="81" spans="1:27" s="12" customFormat="1" ht="14.25" customHeight="1">
      <c r="A81" s="60"/>
      <c r="B81" s="60"/>
      <c r="C81" s="515" t="s">
        <v>229</v>
      </c>
      <c r="D81" s="516"/>
      <c r="E81" s="516"/>
      <c r="F81" s="516"/>
      <c r="G81" s="63"/>
      <c r="H81" s="537">
        <v>15</v>
      </c>
      <c r="I81" s="518">
        <v>15</v>
      </c>
      <c r="J81" s="536">
        <v>15</v>
      </c>
      <c r="K81" s="536">
        <v>15</v>
      </c>
      <c r="L81" s="536">
        <v>15</v>
      </c>
      <c r="M81" s="536"/>
      <c r="N81" s="574"/>
      <c r="O81" s="529">
        <v>0.59870000000000001</v>
      </c>
      <c r="P81" s="574"/>
      <c r="Q81" s="532">
        <v>13.823048</v>
      </c>
      <c r="R81" s="574"/>
      <c r="S81" s="532">
        <v>16.169951999999999</v>
      </c>
      <c r="T81" s="574"/>
      <c r="U81" s="532">
        <v>3.992264861801087</v>
      </c>
      <c r="V81" s="578"/>
      <c r="W81" s="533">
        <v>3.3297072790138302</v>
      </c>
      <c r="X81" s="61"/>
      <c r="Y81" s="61"/>
      <c r="AA81" s="5"/>
    </row>
    <row r="82" spans="1:27" s="12" customFormat="1" ht="14.25" customHeight="1">
      <c r="A82" s="60"/>
      <c r="B82" s="60"/>
      <c r="C82" s="515" t="s">
        <v>230</v>
      </c>
      <c r="D82" s="516"/>
      <c r="E82" s="516"/>
      <c r="F82" s="516"/>
      <c r="G82" s="63"/>
      <c r="H82" s="537">
        <v>13.4</v>
      </c>
      <c r="I82" s="518">
        <v>13.4</v>
      </c>
      <c r="J82" s="536">
        <v>13.4</v>
      </c>
      <c r="K82" s="536">
        <v>13.4</v>
      </c>
      <c r="L82" s="536">
        <v>13.4</v>
      </c>
      <c r="M82" s="536"/>
      <c r="N82" s="574"/>
      <c r="O82" s="529">
        <v>0.6946</v>
      </c>
      <c r="P82" s="574"/>
      <c r="Q82" s="532">
        <v>12.006283999999999</v>
      </c>
      <c r="R82" s="574"/>
      <c r="S82" s="532">
        <v>14.729115999999999</v>
      </c>
      <c r="T82" s="574"/>
      <c r="U82" s="532">
        <v>5.1961070341195565</v>
      </c>
      <c r="V82" s="578"/>
      <c r="W82" s="533">
        <v>1.7904718616133954</v>
      </c>
      <c r="X82" s="61"/>
      <c r="Y82" s="61"/>
    </row>
    <row r="83" spans="1:27" s="12" customFormat="1" ht="14.25" customHeight="1">
      <c r="A83" s="60"/>
      <c r="B83" s="60"/>
      <c r="C83" s="515"/>
      <c r="D83" s="516"/>
      <c r="E83" s="516"/>
      <c r="F83" s="516"/>
      <c r="G83" s="63"/>
      <c r="H83" s="537"/>
      <c r="I83" s="518"/>
      <c r="J83" s="536"/>
      <c r="K83" s="536"/>
      <c r="L83" s="536"/>
      <c r="M83" s="536"/>
      <c r="N83" s="574"/>
      <c r="O83" s="529"/>
      <c r="P83" s="574"/>
      <c r="Q83" s="532"/>
      <c r="R83" s="574"/>
      <c r="S83" s="532"/>
      <c r="T83" s="574"/>
      <c r="U83" s="532"/>
      <c r="V83" s="578"/>
      <c r="W83" s="533"/>
      <c r="X83" s="61"/>
      <c r="Y83" s="61"/>
    </row>
    <row r="84" spans="1:27" s="12" customFormat="1" ht="14.25" customHeight="1">
      <c r="A84" s="60"/>
      <c r="B84" s="60"/>
      <c r="C84" s="526" t="s">
        <v>256</v>
      </c>
      <c r="D84" s="526"/>
      <c r="E84" s="526"/>
      <c r="F84" s="526"/>
      <c r="G84" s="63"/>
      <c r="H84" s="538">
        <v>10.4</v>
      </c>
      <c r="I84" s="518"/>
      <c r="J84" s="536"/>
      <c r="K84" s="536">
        <v>14.9</v>
      </c>
      <c r="L84" s="536">
        <v>14.9</v>
      </c>
      <c r="M84" s="536"/>
      <c r="N84" s="574"/>
      <c r="O84" s="529">
        <v>0.37090000000000001</v>
      </c>
      <c r="P84" s="574"/>
      <c r="Q84" s="530">
        <v>9.6960359999999994</v>
      </c>
      <c r="R84" s="574"/>
      <c r="S84" s="530">
        <v>11.149964000000001</v>
      </c>
      <c r="T84" s="574"/>
      <c r="U84" s="530">
        <v>3.5584764463206375</v>
      </c>
      <c r="V84" s="578"/>
      <c r="W84" s="530">
        <v>7.2868562342018226</v>
      </c>
      <c r="X84" s="61"/>
      <c r="Y84" s="61"/>
      <c r="AA84" s="492"/>
    </row>
    <row r="85" spans="1:27" s="12" customFormat="1" ht="14.25" customHeight="1">
      <c r="A85" s="60"/>
      <c r="B85" s="60"/>
      <c r="C85" s="515" t="s">
        <v>219</v>
      </c>
      <c r="D85" s="516"/>
      <c r="E85" s="516"/>
      <c r="F85" s="516"/>
      <c r="G85" s="63"/>
      <c r="H85" s="537">
        <v>10.1</v>
      </c>
      <c r="I85" s="518"/>
      <c r="J85" s="536"/>
      <c r="K85" s="536">
        <v>14.5</v>
      </c>
      <c r="L85" s="536">
        <v>14.5</v>
      </c>
      <c r="M85" s="536"/>
      <c r="N85" s="574"/>
      <c r="O85" s="529">
        <v>0.30959999999999999</v>
      </c>
      <c r="P85" s="574"/>
      <c r="Q85" s="532">
        <v>9.452884000000001</v>
      </c>
      <c r="R85" s="574"/>
      <c r="S85" s="532">
        <v>10.666516000000001</v>
      </c>
      <c r="T85" s="574"/>
      <c r="U85" s="532">
        <v>3.0776265693807963</v>
      </c>
      <c r="V85" s="578"/>
      <c r="W85" s="533">
        <v>6.1739885450455914</v>
      </c>
      <c r="X85" s="61"/>
      <c r="Y85" s="61"/>
    </row>
    <row r="86" spans="1:27" s="12" customFormat="1" ht="14.25" customHeight="1">
      <c r="A86" s="60"/>
      <c r="B86" s="60"/>
      <c r="C86" s="515" t="s">
        <v>220</v>
      </c>
      <c r="D86" s="516"/>
      <c r="E86" s="516"/>
      <c r="F86" s="516"/>
      <c r="G86" s="63"/>
      <c r="H86" s="537">
        <v>11</v>
      </c>
      <c r="I86" s="518"/>
      <c r="J86" s="536"/>
      <c r="K86" s="536">
        <v>16.600000000000001</v>
      </c>
      <c r="L86" s="536">
        <v>16.600000000000001</v>
      </c>
      <c r="M86" s="536"/>
      <c r="N86" s="574"/>
      <c r="O86" s="529">
        <v>0.432</v>
      </c>
      <c r="P86" s="574"/>
      <c r="Q86" s="532">
        <v>10.110780000000002</v>
      </c>
      <c r="R86" s="574"/>
      <c r="S86" s="532">
        <v>11.804220000000001</v>
      </c>
      <c r="T86" s="574"/>
      <c r="U86" s="532">
        <v>3.9425051334702257</v>
      </c>
      <c r="V86" s="578"/>
      <c r="W86" s="533">
        <v>4.0523603592022797</v>
      </c>
      <c r="X86" s="61"/>
      <c r="Y86" s="61"/>
    </row>
    <row r="87" spans="1:27" s="12" customFormat="1" ht="14.25" customHeight="1">
      <c r="A87" s="60"/>
      <c r="B87" s="60"/>
      <c r="C87" s="515" t="s">
        <v>221</v>
      </c>
      <c r="D87" s="516"/>
      <c r="E87" s="516"/>
      <c r="F87" s="516"/>
      <c r="G87" s="63"/>
      <c r="H87" s="537">
        <v>10.5</v>
      </c>
      <c r="I87" s="518"/>
      <c r="J87" s="536"/>
      <c r="K87" s="536">
        <v>15.4</v>
      </c>
      <c r="L87" s="536">
        <v>15.4</v>
      </c>
      <c r="M87" s="536"/>
      <c r="N87" s="574"/>
      <c r="O87" s="529">
        <v>0.50919999999999999</v>
      </c>
      <c r="P87" s="574"/>
      <c r="Q87" s="532">
        <v>9.5328680000000006</v>
      </c>
      <c r="R87" s="574"/>
      <c r="S87" s="532">
        <v>11.528932000000001</v>
      </c>
      <c r="T87" s="574"/>
      <c r="U87" s="532">
        <v>4.8352942293631118</v>
      </c>
      <c r="V87" s="578"/>
      <c r="W87" s="533">
        <v>2.8694511619918295</v>
      </c>
      <c r="X87" s="61"/>
      <c r="Y87" s="61"/>
    </row>
    <row r="88" spans="1:27" s="12" customFormat="1" ht="14.25" customHeight="1">
      <c r="A88" s="60"/>
      <c r="B88" s="60"/>
      <c r="C88" s="515" t="s">
        <v>222</v>
      </c>
      <c r="D88" s="516"/>
      <c r="E88" s="516"/>
      <c r="F88" s="516"/>
      <c r="G88" s="63"/>
      <c r="H88" s="537">
        <v>10.199999999999999</v>
      </c>
      <c r="I88" s="518"/>
      <c r="J88" s="536"/>
      <c r="K88" s="536">
        <v>15</v>
      </c>
      <c r="L88" s="536">
        <v>15</v>
      </c>
      <c r="M88" s="536"/>
      <c r="N88" s="574"/>
      <c r="O88" s="529">
        <v>0.33050000000000002</v>
      </c>
      <c r="P88" s="574"/>
      <c r="Q88" s="532">
        <v>9.5100200000000008</v>
      </c>
      <c r="R88" s="574"/>
      <c r="S88" s="532">
        <v>10.805579999999999</v>
      </c>
      <c r="T88" s="574"/>
      <c r="U88" s="532">
        <v>3.2536572879954324</v>
      </c>
      <c r="V88" s="578"/>
      <c r="W88" s="533">
        <v>10.686626143088734</v>
      </c>
      <c r="X88" s="61"/>
      <c r="Y88" s="61"/>
    </row>
    <row r="89" spans="1:27" s="12" customFormat="1" ht="14.25" customHeight="1">
      <c r="A89" s="60"/>
      <c r="B89" s="60"/>
      <c r="C89" s="515" t="s">
        <v>223</v>
      </c>
      <c r="D89" s="516"/>
      <c r="E89" s="516"/>
      <c r="F89" s="516"/>
      <c r="G89" s="63"/>
      <c r="H89" s="537">
        <v>10.8</v>
      </c>
      <c r="I89" s="518"/>
      <c r="J89" s="536"/>
      <c r="K89" s="536">
        <v>15.5</v>
      </c>
      <c r="L89" s="536">
        <v>15.5</v>
      </c>
      <c r="M89" s="536"/>
      <c r="N89" s="574"/>
      <c r="O89" s="529">
        <v>0.53610000000000002</v>
      </c>
      <c r="P89" s="574"/>
      <c r="Q89" s="532">
        <v>9.7292440000000013</v>
      </c>
      <c r="R89" s="574"/>
      <c r="S89" s="532">
        <v>11.830756000000001</v>
      </c>
      <c r="T89" s="574"/>
      <c r="U89" s="532">
        <v>4.9730983302411875</v>
      </c>
      <c r="V89" s="578"/>
      <c r="W89" s="533">
        <v>2.8296159021456102</v>
      </c>
      <c r="X89" s="61"/>
      <c r="Y89" s="61"/>
    </row>
    <row r="90" spans="1:27" s="12" customFormat="1" ht="14.25" customHeight="1">
      <c r="A90" s="60"/>
      <c r="B90" s="60"/>
      <c r="C90" s="515" t="s">
        <v>224</v>
      </c>
      <c r="D90" s="516"/>
      <c r="E90" s="516"/>
      <c r="F90" s="516"/>
      <c r="G90" s="63"/>
      <c r="H90" s="537">
        <v>11</v>
      </c>
      <c r="I90" s="518"/>
      <c r="J90" s="536"/>
      <c r="K90" s="536">
        <v>15.3</v>
      </c>
      <c r="L90" s="536">
        <v>15.3</v>
      </c>
      <c r="M90" s="536"/>
      <c r="N90" s="574"/>
      <c r="O90" s="529">
        <v>0.60439999999999994</v>
      </c>
      <c r="P90" s="574"/>
      <c r="Q90" s="532">
        <v>9.8147760000000002</v>
      </c>
      <c r="R90" s="574"/>
      <c r="S90" s="532">
        <v>12.184023999999999</v>
      </c>
      <c r="T90" s="574"/>
      <c r="U90" s="532">
        <v>5.4948451733730925</v>
      </c>
      <c r="V90" s="578"/>
      <c r="W90" s="533">
        <v>1.7159069408439924</v>
      </c>
      <c r="X90" s="61"/>
      <c r="Y90" s="61"/>
    </row>
    <row r="91" spans="1:27" s="12" customFormat="1" ht="14.25" customHeight="1">
      <c r="A91" s="60"/>
      <c r="B91" s="60"/>
      <c r="C91" s="515" t="s">
        <v>225</v>
      </c>
      <c r="D91" s="516"/>
      <c r="E91" s="516"/>
      <c r="F91" s="516"/>
      <c r="G91" s="63"/>
      <c r="H91" s="537">
        <v>10.7</v>
      </c>
      <c r="I91" s="518"/>
      <c r="J91" s="536"/>
      <c r="K91" s="536">
        <v>14.9</v>
      </c>
      <c r="L91" s="536">
        <v>14.9</v>
      </c>
      <c r="M91" s="536"/>
      <c r="N91" s="574"/>
      <c r="O91" s="529">
        <v>0.6694</v>
      </c>
      <c r="P91" s="574"/>
      <c r="Q91" s="532">
        <v>9.3691760000000013</v>
      </c>
      <c r="R91" s="574"/>
      <c r="S91" s="532">
        <v>11.993224</v>
      </c>
      <c r="T91" s="574"/>
      <c r="U91" s="532">
        <v>6.267086095195296</v>
      </c>
      <c r="V91" s="578"/>
      <c r="W91" s="533">
        <v>2.9415369862386029</v>
      </c>
      <c r="X91" s="61"/>
      <c r="Y91" s="61"/>
    </row>
    <row r="92" spans="1:27" s="12" customFormat="1" ht="14.25" customHeight="1">
      <c r="A92" s="60"/>
      <c r="B92" s="60"/>
      <c r="C92" s="515" t="s">
        <v>226</v>
      </c>
      <c r="D92" s="516"/>
      <c r="E92" s="516"/>
      <c r="F92" s="516"/>
      <c r="G92" s="63"/>
      <c r="H92" s="537">
        <v>11.2</v>
      </c>
      <c r="I92" s="518"/>
      <c r="J92" s="536"/>
      <c r="K92" s="536">
        <v>14.6</v>
      </c>
      <c r="L92" s="536">
        <v>14.6</v>
      </c>
      <c r="M92" s="536"/>
      <c r="N92" s="574"/>
      <c r="O92" s="529">
        <v>0.41869999999999996</v>
      </c>
      <c r="P92" s="574"/>
      <c r="Q92" s="532">
        <v>10.355848000000002</v>
      </c>
      <c r="R92" s="574"/>
      <c r="S92" s="532">
        <v>11.997152</v>
      </c>
      <c r="T92" s="574"/>
      <c r="U92" s="532">
        <v>3.7462532993334219</v>
      </c>
      <c r="V92" s="578"/>
      <c r="W92" s="533">
        <v>2.1628728420737309</v>
      </c>
      <c r="X92" s="61"/>
      <c r="Y92" s="61"/>
    </row>
    <row r="93" spans="1:27" s="12" customFormat="1" ht="14.25" customHeight="1">
      <c r="A93" s="60"/>
      <c r="B93" s="60"/>
      <c r="C93" s="515" t="s">
        <v>227</v>
      </c>
      <c r="D93" s="516"/>
      <c r="E93" s="516"/>
      <c r="F93" s="516"/>
      <c r="G93" s="63"/>
      <c r="H93" s="537">
        <v>10.7</v>
      </c>
      <c r="I93" s="518"/>
      <c r="J93" s="536"/>
      <c r="K93" s="536">
        <v>16.8</v>
      </c>
      <c r="L93" s="536">
        <v>16.8</v>
      </c>
      <c r="M93" s="536"/>
      <c r="N93" s="574"/>
      <c r="O93" s="529">
        <v>0.67980000000000007</v>
      </c>
      <c r="P93" s="574"/>
      <c r="Q93" s="532">
        <v>9.3857919999999986</v>
      </c>
      <c r="R93" s="574"/>
      <c r="S93" s="532">
        <v>12.050608</v>
      </c>
      <c r="T93" s="574"/>
      <c r="U93" s="532">
        <v>6.3424828795879922</v>
      </c>
      <c r="V93" s="578"/>
      <c r="W93" s="533">
        <v>2.0973753038309249</v>
      </c>
      <c r="X93" s="61"/>
      <c r="Y93" s="61"/>
      <c r="AA93" s="5"/>
    </row>
    <row r="94" spans="1:27" s="12" customFormat="1" ht="14.25" customHeight="1">
      <c r="A94" s="60"/>
      <c r="B94" s="60"/>
      <c r="C94" s="515" t="s">
        <v>228</v>
      </c>
      <c r="D94" s="516"/>
      <c r="E94" s="516"/>
      <c r="F94" s="516"/>
      <c r="G94" s="63"/>
      <c r="H94" s="537">
        <v>10.1</v>
      </c>
      <c r="I94" s="518"/>
      <c r="J94" s="536"/>
      <c r="K94" s="536">
        <v>14</v>
      </c>
      <c r="L94" s="536">
        <v>14</v>
      </c>
      <c r="M94" s="536"/>
      <c r="N94" s="574"/>
      <c r="O94" s="529">
        <v>0.97140000000000004</v>
      </c>
      <c r="P94" s="574"/>
      <c r="Q94" s="532">
        <v>8.1611560000000019</v>
      </c>
      <c r="R94" s="574"/>
      <c r="S94" s="532">
        <v>11.969044</v>
      </c>
      <c r="T94" s="574"/>
      <c r="U94" s="532">
        <v>9.6511708775869085</v>
      </c>
      <c r="V94" s="578"/>
      <c r="W94" s="533">
        <v>3.0811858068576048</v>
      </c>
      <c r="X94" s="61"/>
      <c r="Y94" s="61"/>
      <c r="AA94" s="5"/>
    </row>
    <row r="95" spans="1:27" s="12" customFormat="1" ht="14.25" customHeight="1">
      <c r="A95" s="60"/>
      <c r="B95" s="60"/>
      <c r="C95" s="515" t="s">
        <v>229</v>
      </c>
      <c r="D95" s="516"/>
      <c r="E95" s="516"/>
      <c r="F95" s="516"/>
      <c r="G95" s="63"/>
      <c r="H95" s="537">
        <v>10.8</v>
      </c>
      <c r="I95" s="518"/>
      <c r="J95" s="536"/>
      <c r="K95" s="536">
        <v>15</v>
      </c>
      <c r="L95" s="536">
        <v>15</v>
      </c>
      <c r="M95" s="536"/>
      <c r="N95" s="574"/>
      <c r="O95" s="529">
        <v>0.4405</v>
      </c>
      <c r="P95" s="574"/>
      <c r="Q95" s="532">
        <v>9.94252</v>
      </c>
      <c r="R95" s="574"/>
      <c r="S95" s="532">
        <v>11.669279999999999</v>
      </c>
      <c r="T95" s="574"/>
      <c r="U95" s="532">
        <v>4.0764767395589452</v>
      </c>
      <c r="V95" s="578"/>
      <c r="W95" s="533">
        <v>3.742534084230825</v>
      </c>
      <c r="X95" s="61"/>
      <c r="Y95" s="61"/>
      <c r="AA95" s="5"/>
    </row>
    <row r="96" spans="1:27" s="12" customFormat="1" ht="14.25" customHeight="1">
      <c r="A96" s="60"/>
      <c r="B96" s="60"/>
      <c r="C96" s="515" t="s">
        <v>230</v>
      </c>
      <c r="D96" s="516"/>
      <c r="E96" s="516"/>
      <c r="F96" s="516"/>
      <c r="G96" s="63"/>
      <c r="H96" s="537">
        <v>10.1</v>
      </c>
      <c r="I96" s="518"/>
      <c r="J96" s="536"/>
      <c r="K96" s="536">
        <v>13.4</v>
      </c>
      <c r="L96" s="536">
        <v>13.4</v>
      </c>
      <c r="M96" s="536"/>
      <c r="N96" s="574"/>
      <c r="O96" s="529">
        <v>0.82079999999999997</v>
      </c>
      <c r="P96" s="574"/>
      <c r="Q96" s="532">
        <v>8.4842320000000004</v>
      </c>
      <c r="R96" s="574"/>
      <c r="S96" s="532">
        <v>11.701768</v>
      </c>
      <c r="T96" s="574"/>
      <c r="U96" s="532">
        <v>8.1323689685920932</v>
      </c>
      <c r="V96" s="578"/>
      <c r="W96" s="533">
        <v>1.3035801187812612</v>
      </c>
      <c r="X96" s="61"/>
      <c r="Y96" s="61"/>
    </row>
    <row r="97" spans="1:27" s="12" customFormat="1" ht="14.25" customHeight="1">
      <c r="A97" s="60"/>
      <c r="B97" s="60"/>
      <c r="C97" s="515"/>
      <c r="D97" s="516"/>
      <c r="E97" s="516"/>
      <c r="F97" s="516"/>
      <c r="G97" s="63"/>
      <c r="H97" s="537"/>
      <c r="I97" s="518"/>
      <c r="J97" s="536"/>
      <c r="K97" s="536"/>
      <c r="L97" s="536"/>
      <c r="M97" s="536"/>
      <c r="N97" s="574"/>
      <c r="O97" s="529"/>
      <c r="P97" s="574"/>
      <c r="Q97" s="532"/>
      <c r="R97" s="574"/>
      <c r="S97" s="532"/>
      <c r="T97" s="574"/>
      <c r="U97" s="532"/>
      <c r="V97" s="578"/>
      <c r="W97" s="533"/>
      <c r="X97" s="61"/>
      <c r="Y97" s="61"/>
    </row>
    <row r="98" spans="1:27" s="12" customFormat="1" ht="14.25" customHeight="1">
      <c r="A98" s="60"/>
      <c r="B98" s="60"/>
      <c r="C98" s="526" t="s">
        <v>257</v>
      </c>
      <c r="D98" s="526"/>
      <c r="E98" s="526"/>
      <c r="F98" s="526"/>
      <c r="G98" s="63"/>
      <c r="H98" s="538">
        <v>11.2</v>
      </c>
      <c r="I98" s="518"/>
      <c r="J98" s="536"/>
      <c r="K98" s="536">
        <v>14.9</v>
      </c>
      <c r="L98" s="536">
        <v>14.9</v>
      </c>
      <c r="M98" s="536"/>
      <c r="N98" s="574"/>
      <c r="O98" s="529">
        <v>0.40810000000000002</v>
      </c>
      <c r="P98" s="574"/>
      <c r="Q98" s="530">
        <v>10.351324</v>
      </c>
      <c r="R98" s="574"/>
      <c r="S98" s="530">
        <v>11.951075999999999</v>
      </c>
      <c r="T98" s="574"/>
      <c r="U98" s="530">
        <v>3.6596958174904946</v>
      </c>
      <c r="V98" s="578"/>
      <c r="W98" s="530">
        <v>8.657256146657943</v>
      </c>
      <c r="X98" s="61"/>
      <c r="Y98" s="61"/>
      <c r="AA98" s="492"/>
    </row>
    <row r="99" spans="1:27" s="12" customFormat="1" ht="14.25" customHeight="1">
      <c r="A99" s="60"/>
      <c r="B99" s="60"/>
      <c r="C99" s="515" t="s">
        <v>219</v>
      </c>
      <c r="D99" s="516"/>
      <c r="E99" s="516"/>
      <c r="F99" s="516"/>
      <c r="G99" s="63"/>
      <c r="H99" s="537">
        <v>10.1</v>
      </c>
      <c r="I99" s="518"/>
      <c r="J99" s="536"/>
      <c r="K99" s="536">
        <v>14.5</v>
      </c>
      <c r="L99" s="536">
        <v>14.5</v>
      </c>
      <c r="M99" s="536"/>
      <c r="N99" s="574"/>
      <c r="O99" s="529">
        <v>0.27179999999999999</v>
      </c>
      <c r="P99" s="574"/>
      <c r="Q99" s="532">
        <v>9.5931719999999991</v>
      </c>
      <c r="R99" s="574"/>
      <c r="S99" s="532">
        <v>10.658628</v>
      </c>
      <c r="T99" s="574"/>
      <c r="U99" s="532">
        <v>2.6842058483690341</v>
      </c>
      <c r="V99" s="578"/>
      <c r="W99" s="533">
        <v>4.7204596035401902</v>
      </c>
      <c r="X99" s="61"/>
      <c r="Y99" s="61"/>
    </row>
    <row r="100" spans="1:27" s="12" customFormat="1" ht="14.25" customHeight="1">
      <c r="A100" s="60"/>
      <c r="B100" s="60"/>
      <c r="C100" s="515" t="s">
        <v>220</v>
      </c>
      <c r="D100" s="516"/>
      <c r="E100" s="516"/>
      <c r="F100" s="516"/>
      <c r="G100" s="63"/>
      <c r="H100" s="537">
        <v>11.1</v>
      </c>
      <c r="I100" s="518"/>
      <c r="J100" s="536"/>
      <c r="K100" s="536">
        <v>16.600000000000001</v>
      </c>
      <c r="L100" s="536">
        <v>16.600000000000001</v>
      </c>
      <c r="M100" s="536"/>
      <c r="N100" s="574"/>
      <c r="O100" s="529">
        <v>0.38190000000000002</v>
      </c>
      <c r="P100" s="574"/>
      <c r="Q100" s="532">
        <v>10.333176</v>
      </c>
      <c r="R100" s="574"/>
      <c r="S100" s="532">
        <v>11.830223999999999</v>
      </c>
      <c r="T100" s="574"/>
      <c r="U100" s="532">
        <v>3.446222150031133</v>
      </c>
      <c r="V100" s="578"/>
      <c r="W100" s="533">
        <v>3.9812133332023079</v>
      </c>
      <c r="X100" s="61"/>
      <c r="Y100" s="61"/>
    </row>
    <row r="101" spans="1:27" s="12" customFormat="1" ht="14.25" customHeight="1">
      <c r="A101" s="60"/>
      <c r="B101" s="60"/>
      <c r="C101" s="515" t="s">
        <v>221</v>
      </c>
      <c r="D101" s="516"/>
      <c r="E101" s="516"/>
      <c r="F101" s="516"/>
      <c r="G101" s="63"/>
      <c r="H101" s="537">
        <v>10.6</v>
      </c>
      <c r="I101" s="518"/>
      <c r="J101" s="536"/>
      <c r="K101" s="536">
        <v>15.4</v>
      </c>
      <c r="L101" s="536">
        <v>15.4</v>
      </c>
      <c r="M101" s="536"/>
      <c r="N101" s="574"/>
      <c r="O101" s="529">
        <v>0.50109999999999999</v>
      </c>
      <c r="P101" s="574"/>
      <c r="Q101" s="532">
        <v>9.6308439999999997</v>
      </c>
      <c r="R101" s="574"/>
      <c r="S101" s="532">
        <v>11.595155999999999</v>
      </c>
      <c r="T101" s="574"/>
      <c r="U101" s="532">
        <v>4.7215678884387078</v>
      </c>
      <c r="V101" s="578"/>
      <c r="W101" s="533">
        <v>3.0957710565664063</v>
      </c>
      <c r="X101" s="61"/>
      <c r="Y101" s="61"/>
    </row>
    <row r="102" spans="1:27" s="12" customFormat="1" ht="14.25" customHeight="1">
      <c r="A102" s="60"/>
      <c r="B102" s="60"/>
      <c r="C102" s="515" t="s">
        <v>222</v>
      </c>
      <c r="D102" s="516"/>
      <c r="E102" s="516"/>
      <c r="F102" s="516"/>
      <c r="G102" s="63"/>
      <c r="H102" s="537">
        <v>10.9</v>
      </c>
      <c r="I102" s="518"/>
      <c r="J102" s="536"/>
      <c r="K102" s="536">
        <v>15</v>
      </c>
      <c r="L102" s="536">
        <v>15</v>
      </c>
      <c r="M102" s="536"/>
      <c r="N102" s="574"/>
      <c r="O102" s="529">
        <v>0.38200000000000001</v>
      </c>
      <c r="P102" s="574"/>
      <c r="Q102" s="532">
        <v>10.19078</v>
      </c>
      <c r="R102" s="574"/>
      <c r="S102" s="532">
        <v>11.688220000000001</v>
      </c>
      <c r="T102" s="574"/>
      <c r="U102" s="532">
        <v>3.4919329036976094</v>
      </c>
      <c r="V102" s="578"/>
      <c r="W102" s="533">
        <v>14.05330130850446</v>
      </c>
      <c r="X102" s="61"/>
      <c r="Y102" s="61"/>
    </row>
    <row r="103" spans="1:27" s="12" customFormat="1" ht="14.25" customHeight="1">
      <c r="A103" s="60"/>
      <c r="B103" s="60"/>
      <c r="C103" s="515" t="s">
        <v>223</v>
      </c>
      <c r="D103" s="516"/>
      <c r="E103" s="516"/>
      <c r="F103" s="516"/>
      <c r="G103" s="63"/>
      <c r="H103" s="537">
        <v>11.6</v>
      </c>
      <c r="I103" s="518"/>
      <c r="J103" s="536"/>
      <c r="K103" s="536">
        <v>15.5</v>
      </c>
      <c r="L103" s="536">
        <v>15.5</v>
      </c>
      <c r="M103" s="536"/>
      <c r="N103" s="574"/>
      <c r="O103" s="529">
        <v>0.56109999999999993</v>
      </c>
      <c r="P103" s="574"/>
      <c r="Q103" s="532">
        <v>10.525544</v>
      </c>
      <c r="R103" s="574"/>
      <c r="S103" s="532">
        <v>12.725055999999999</v>
      </c>
      <c r="T103" s="574"/>
      <c r="U103" s="532">
        <v>4.8265421107412276</v>
      </c>
      <c r="V103" s="578"/>
      <c r="W103" s="533">
        <v>2.7395620469713973</v>
      </c>
      <c r="X103" s="61"/>
      <c r="Y103" s="61"/>
    </row>
    <row r="104" spans="1:27" s="12" customFormat="1" ht="14.25" customHeight="1">
      <c r="A104" s="60"/>
      <c r="B104" s="60"/>
      <c r="C104" s="515" t="s">
        <v>224</v>
      </c>
      <c r="D104" s="516"/>
      <c r="E104" s="516"/>
      <c r="F104" s="516"/>
      <c r="G104" s="63"/>
      <c r="H104" s="537">
        <v>10.4</v>
      </c>
      <c r="I104" s="518"/>
      <c r="J104" s="536"/>
      <c r="K104" s="536">
        <v>15.3</v>
      </c>
      <c r="L104" s="536">
        <v>15.3</v>
      </c>
      <c r="M104" s="536"/>
      <c r="N104" s="574"/>
      <c r="O104" s="529">
        <v>0.76790000000000003</v>
      </c>
      <c r="P104" s="574"/>
      <c r="Q104" s="532">
        <v>8.8574159999999988</v>
      </c>
      <c r="R104" s="574"/>
      <c r="S104" s="532">
        <v>11.867583999999999</v>
      </c>
      <c r="T104" s="574"/>
      <c r="U104" s="532">
        <v>7.41037394451146</v>
      </c>
      <c r="V104" s="578"/>
      <c r="W104" s="533">
        <v>2.2538139315776253</v>
      </c>
      <c r="X104" s="61"/>
      <c r="Y104" s="61"/>
    </row>
    <row r="105" spans="1:27" s="12" customFormat="1" ht="14.25" customHeight="1">
      <c r="A105" s="60"/>
      <c r="B105" s="60"/>
      <c r="C105" s="515" t="s">
        <v>225</v>
      </c>
      <c r="D105" s="516"/>
      <c r="E105" s="516"/>
      <c r="F105" s="516"/>
      <c r="G105" s="63"/>
      <c r="H105" s="537">
        <v>12.3</v>
      </c>
      <c r="I105" s="518"/>
      <c r="J105" s="536"/>
      <c r="K105" s="536">
        <v>14.9</v>
      </c>
      <c r="L105" s="536">
        <v>14.9</v>
      </c>
      <c r="M105" s="536"/>
      <c r="N105" s="574"/>
      <c r="O105" s="529">
        <v>0.66480000000000006</v>
      </c>
      <c r="P105" s="574"/>
      <c r="Q105" s="532">
        <v>11.005692</v>
      </c>
      <c r="R105" s="574"/>
      <c r="S105" s="532">
        <v>13.611708</v>
      </c>
      <c r="T105" s="574"/>
      <c r="U105" s="532">
        <v>5.4010577883935751</v>
      </c>
      <c r="V105" s="578"/>
      <c r="W105" s="533">
        <v>2.9847770367520892</v>
      </c>
      <c r="X105" s="61"/>
      <c r="Y105" s="61"/>
    </row>
    <row r="106" spans="1:27" s="12" customFormat="1" ht="14.25" customHeight="1">
      <c r="A106" s="60"/>
      <c r="B106" s="60"/>
      <c r="C106" s="515" t="s">
        <v>226</v>
      </c>
      <c r="D106" s="516"/>
      <c r="E106" s="516"/>
      <c r="F106" s="516"/>
      <c r="G106" s="63"/>
      <c r="H106" s="537">
        <v>11.1</v>
      </c>
      <c r="I106" s="518"/>
      <c r="J106" s="536"/>
      <c r="K106" s="536">
        <v>14.6</v>
      </c>
      <c r="L106" s="536">
        <v>14.6</v>
      </c>
      <c r="M106" s="536"/>
      <c r="N106" s="574"/>
      <c r="O106" s="529">
        <v>0.40710000000000002</v>
      </c>
      <c r="P106" s="574"/>
      <c r="Q106" s="532">
        <v>10.283084000000001</v>
      </c>
      <c r="R106" s="574"/>
      <c r="S106" s="532">
        <v>11.878916000000002</v>
      </c>
      <c r="T106" s="574"/>
      <c r="U106" s="532">
        <v>3.673856150166952</v>
      </c>
      <c r="V106" s="578"/>
      <c r="W106" s="533">
        <v>3.2941521738309443</v>
      </c>
      <c r="X106" s="61"/>
      <c r="Y106" s="61"/>
    </row>
    <row r="107" spans="1:27" s="12" customFormat="1" ht="14.25" customHeight="1">
      <c r="A107" s="60"/>
      <c r="B107" s="60"/>
      <c r="C107" s="515" t="s">
        <v>227</v>
      </c>
      <c r="D107" s="516"/>
      <c r="E107" s="516"/>
      <c r="F107" s="516"/>
      <c r="G107" s="63"/>
      <c r="H107" s="537">
        <v>11.7</v>
      </c>
      <c r="I107" s="518"/>
      <c r="J107" s="536"/>
      <c r="K107" s="536">
        <v>16.8</v>
      </c>
      <c r="L107" s="536">
        <v>16.8</v>
      </c>
      <c r="M107" s="536"/>
      <c r="N107" s="574"/>
      <c r="O107" s="529">
        <v>0.82150000000000001</v>
      </c>
      <c r="P107" s="574"/>
      <c r="Q107" s="532">
        <v>10.042859999999999</v>
      </c>
      <c r="R107" s="574"/>
      <c r="S107" s="532">
        <v>13.263139999999998</v>
      </c>
      <c r="T107" s="574"/>
      <c r="U107" s="532">
        <v>7.0496867759375279</v>
      </c>
      <c r="V107" s="578"/>
      <c r="W107" s="533">
        <v>2.8141997978450002</v>
      </c>
      <c r="X107" s="61"/>
      <c r="Y107" s="61"/>
      <c r="AA107" s="5"/>
    </row>
    <row r="108" spans="1:27" s="12" customFormat="1" ht="14.25" customHeight="1">
      <c r="A108" s="60"/>
      <c r="B108" s="60"/>
      <c r="C108" s="515" t="s">
        <v>228</v>
      </c>
      <c r="D108" s="516"/>
      <c r="E108" s="516"/>
      <c r="F108" s="516"/>
      <c r="G108" s="63"/>
      <c r="H108" s="537">
        <v>14.3</v>
      </c>
      <c r="I108" s="518"/>
      <c r="J108" s="536"/>
      <c r="K108" s="536">
        <v>14</v>
      </c>
      <c r="L108" s="536">
        <v>14</v>
      </c>
      <c r="M108" s="536"/>
      <c r="N108" s="574"/>
      <c r="O108" s="529">
        <v>1.514</v>
      </c>
      <c r="P108" s="574"/>
      <c r="Q108" s="532">
        <v>11.362560000000002</v>
      </c>
      <c r="R108" s="574"/>
      <c r="S108" s="532">
        <v>17.297440000000002</v>
      </c>
      <c r="T108" s="574"/>
      <c r="U108" s="532">
        <v>10.565247732030704</v>
      </c>
      <c r="V108" s="578"/>
      <c r="W108" s="533">
        <v>3.6441466900535588</v>
      </c>
      <c r="X108" s="61"/>
      <c r="Y108" s="61"/>
      <c r="AA108" s="5"/>
    </row>
    <row r="109" spans="1:27" s="12" customFormat="1" ht="14.25" customHeight="1">
      <c r="A109" s="60"/>
      <c r="B109" s="60"/>
      <c r="C109" s="515" t="s">
        <v>229</v>
      </c>
      <c r="D109" s="516"/>
      <c r="E109" s="516"/>
      <c r="F109" s="516"/>
      <c r="G109" s="63"/>
      <c r="H109" s="537">
        <v>12.2</v>
      </c>
      <c r="I109" s="518"/>
      <c r="J109" s="536"/>
      <c r="K109" s="536">
        <v>15</v>
      </c>
      <c r="L109" s="536">
        <v>15</v>
      </c>
      <c r="M109" s="536"/>
      <c r="N109" s="574"/>
      <c r="O109" s="529">
        <v>0.57600000000000007</v>
      </c>
      <c r="P109" s="574"/>
      <c r="Q109" s="532">
        <v>11.116140000000001</v>
      </c>
      <c r="R109" s="574"/>
      <c r="S109" s="532">
        <v>13.37406</v>
      </c>
      <c r="T109" s="574"/>
      <c r="U109" s="532">
        <v>4.7039223852806433</v>
      </c>
      <c r="V109" s="578"/>
      <c r="W109" s="533">
        <v>4.5477417896562518</v>
      </c>
      <c r="X109" s="61"/>
      <c r="Y109" s="61"/>
      <c r="AA109" s="5"/>
    </row>
    <row r="110" spans="1:27" s="12" customFormat="1" ht="14.25" customHeight="1">
      <c r="A110" s="60"/>
      <c r="B110" s="60"/>
      <c r="C110" s="515" t="s">
        <v>230</v>
      </c>
      <c r="D110" s="516"/>
      <c r="E110" s="516"/>
      <c r="F110" s="516"/>
      <c r="G110" s="63"/>
      <c r="H110" s="537">
        <v>9.9</v>
      </c>
      <c r="I110" s="518"/>
      <c r="J110" s="536"/>
      <c r="K110" s="536">
        <v>13.4</v>
      </c>
      <c r="L110" s="536">
        <v>13.4</v>
      </c>
      <c r="M110" s="536"/>
      <c r="N110" s="574"/>
      <c r="O110" s="529">
        <v>0.6694</v>
      </c>
      <c r="P110" s="574"/>
      <c r="Q110" s="532">
        <v>8.6322760000000009</v>
      </c>
      <c r="R110" s="574"/>
      <c r="S110" s="532">
        <v>11.256323999999999</v>
      </c>
      <c r="T110" s="574"/>
      <c r="U110" s="532">
        <v>6.7314944239413528</v>
      </c>
      <c r="V110" s="578"/>
      <c r="W110" s="533">
        <v>2.1250426814092682</v>
      </c>
      <c r="X110" s="61"/>
      <c r="Y110" s="61"/>
    </row>
    <row r="111" spans="1:27" s="12" customFormat="1" ht="14.25" customHeight="1">
      <c r="A111" s="60"/>
      <c r="B111" s="60"/>
      <c r="C111" s="515"/>
      <c r="D111" s="516"/>
      <c r="E111" s="516"/>
      <c r="F111" s="516"/>
      <c r="G111" s="63"/>
      <c r="H111" s="537"/>
      <c r="I111" s="518"/>
      <c r="J111" s="536"/>
      <c r="K111" s="536"/>
      <c r="L111" s="536"/>
      <c r="M111" s="536"/>
      <c r="N111" s="574"/>
      <c r="O111" s="529"/>
      <c r="P111" s="574"/>
      <c r="Q111" s="532"/>
      <c r="R111" s="574"/>
      <c r="S111" s="532"/>
      <c r="T111" s="574"/>
      <c r="U111" s="532"/>
      <c r="V111" s="578"/>
      <c r="W111" s="533"/>
      <c r="X111" s="61"/>
      <c r="Y111" s="61"/>
    </row>
    <row r="112" spans="1:27" s="12" customFormat="1" ht="14.25" customHeight="1">
      <c r="A112" s="60"/>
      <c r="B112" s="60"/>
      <c r="C112" s="526" t="s">
        <v>258</v>
      </c>
      <c r="D112" s="526"/>
      <c r="E112" s="526"/>
      <c r="F112" s="526"/>
      <c r="G112" s="63"/>
      <c r="H112" s="538">
        <v>11.7</v>
      </c>
      <c r="I112" s="518"/>
      <c r="J112" s="536"/>
      <c r="K112" s="536">
        <v>14.9</v>
      </c>
      <c r="L112" s="536">
        <v>14.9</v>
      </c>
      <c r="M112" s="536"/>
      <c r="N112" s="574"/>
      <c r="O112" s="529">
        <v>0.43889999999999996</v>
      </c>
      <c r="P112" s="574"/>
      <c r="Q112" s="530">
        <v>10.850456000000001</v>
      </c>
      <c r="R112" s="574"/>
      <c r="S112" s="530">
        <v>12.570944000000001</v>
      </c>
      <c r="T112" s="574"/>
      <c r="U112" s="530">
        <v>3.747854526202532</v>
      </c>
      <c r="V112" s="578"/>
      <c r="W112" s="530">
        <v>7.1972164352197776</v>
      </c>
      <c r="X112" s="61"/>
      <c r="Y112" s="61"/>
      <c r="AA112" s="492"/>
    </row>
    <row r="113" spans="1:27" s="12" customFormat="1" ht="14.25" customHeight="1">
      <c r="A113" s="60"/>
      <c r="B113" s="60"/>
      <c r="C113" s="515" t="s">
        <v>219</v>
      </c>
      <c r="D113" s="516"/>
      <c r="E113" s="516"/>
      <c r="F113" s="516"/>
      <c r="G113" s="63"/>
      <c r="H113" s="537">
        <v>12.7</v>
      </c>
      <c r="I113" s="518"/>
      <c r="J113" s="536"/>
      <c r="K113" s="536">
        <v>14.5</v>
      </c>
      <c r="L113" s="536">
        <v>14.5</v>
      </c>
      <c r="M113" s="536"/>
      <c r="N113" s="574"/>
      <c r="O113" s="529">
        <v>0.38600000000000001</v>
      </c>
      <c r="P113" s="574"/>
      <c r="Q113" s="532">
        <v>11.91784</v>
      </c>
      <c r="R113" s="574"/>
      <c r="S113" s="532">
        <v>13.430960000000001</v>
      </c>
      <c r="T113" s="574"/>
      <c r="U113" s="532">
        <v>3.0455090576279744</v>
      </c>
      <c r="V113" s="578"/>
      <c r="W113" s="533">
        <v>6.2419120034352389</v>
      </c>
      <c r="X113" s="61"/>
      <c r="Y113" s="61"/>
    </row>
    <row r="114" spans="1:27" s="12" customFormat="1" ht="14.25" customHeight="1">
      <c r="A114" s="60"/>
      <c r="B114" s="60"/>
      <c r="C114" s="515" t="s">
        <v>220</v>
      </c>
      <c r="D114" s="516"/>
      <c r="E114" s="516"/>
      <c r="F114" s="516"/>
      <c r="G114" s="63"/>
      <c r="H114" s="537">
        <v>10.6</v>
      </c>
      <c r="I114" s="518"/>
      <c r="J114" s="536"/>
      <c r="K114" s="536">
        <v>16.600000000000001</v>
      </c>
      <c r="L114" s="536">
        <v>16.600000000000001</v>
      </c>
      <c r="M114" s="536"/>
      <c r="N114" s="574"/>
      <c r="O114" s="529">
        <v>0.3972</v>
      </c>
      <c r="P114" s="574"/>
      <c r="Q114" s="532">
        <v>9.8589880000000001</v>
      </c>
      <c r="R114" s="574"/>
      <c r="S114" s="532">
        <v>11.416011999999998</v>
      </c>
      <c r="T114" s="574"/>
      <c r="U114" s="532">
        <v>3.7339600470035252</v>
      </c>
      <c r="V114" s="578"/>
      <c r="W114" s="533">
        <v>3.4450135383002882</v>
      </c>
      <c r="X114" s="61"/>
      <c r="Y114" s="61"/>
    </row>
    <row r="115" spans="1:27" s="12" customFormat="1" ht="14.25" customHeight="1">
      <c r="A115" s="60"/>
      <c r="B115" s="60"/>
      <c r="C115" s="515" t="s">
        <v>221</v>
      </c>
      <c r="D115" s="516"/>
      <c r="E115" s="516"/>
      <c r="F115" s="516"/>
      <c r="G115" s="63"/>
      <c r="H115" s="537">
        <v>12.2</v>
      </c>
      <c r="I115" s="518"/>
      <c r="J115" s="536"/>
      <c r="K115" s="536">
        <v>15.4</v>
      </c>
      <c r="L115" s="536">
        <v>15.4</v>
      </c>
      <c r="M115" s="536"/>
      <c r="N115" s="574"/>
      <c r="O115" s="529">
        <v>0.54590000000000005</v>
      </c>
      <c r="P115" s="574"/>
      <c r="Q115" s="532">
        <v>11.147636</v>
      </c>
      <c r="R115" s="574"/>
      <c r="S115" s="532">
        <v>13.287564000000001</v>
      </c>
      <c r="T115" s="574"/>
      <c r="U115" s="532">
        <v>4.4681443163960184</v>
      </c>
      <c r="V115" s="578"/>
      <c r="W115" s="533">
        <v>2.9047737501010071</v>
      </c>
      <c r="X115" s="61"/>
      <c r="Y115" s="61"/>
    </row>
    <row r="116" spans="1:27" s="12" customFormat="1" ht="14.25" customHeight="1">
      <c r="A116" s="60"/>
      <c r="B116" s="60"/>
      <c r="C116" s="515" t="s">
        <v>222</v>
      </c>
      <c r="D116" s="516"/>
      <c r="E116" s="516"/>
      <c r="F116" s="516"/>
      <c r="G116" s="63"/>
      <c r="H116" s="537">
        <v>10.7</v>
      </c>
      <c r="I116" s="518"/>
      <c r="J116" s="536"/>
      <c r="K116" s="536">
        <v>15</v>
      </c>
      <c r="L116" s="536">
        <v>15</v>
      </c>
      <c r="M116" s="536"/>
      <c r="N116" s="574"/>
      <c r="O116" s="529">
        <v>0.36840000000000001</v>
      </c>
      <c r="P116" s="574"/>
      <c r="Q116" s="532">
        <v>9.9523360000000007</v>
      </c>
      <c r="R116" s="574"/>
      <c r="S116" s="532">
        <v>11.396464</v>
      </c>
      <c r="T116" s="574"/>
      <c r="U116" s="532">
        <v>3.4512478453121482</v>
      </c>
      <c r="V116" s="578"/>
      <c r="W116" s="533">
        <v>12.767971731794489</v>
      </c>
      <c r="X116" s="61"/>
      <c r="Y116" s="61"/>
    </row>
    <row r="117" spans="1:27" s="12" customFormat="1" ht="14.25" customHeight="1">
      <c r="A117" s="60"/>
      <c r="B117" s="60"/>
      <c r="C117" s="515" t="s">
        <v>223</v>
      </c>
      <c r="D117" s="516"/>
      <c r="E117" s="516"/>
      <c r="F117" s="516"/>
      <c r="G117" s="63"/>
      <c r="H117" s="537">
        <v>11.9</v>
      </c>
      <c r="I117" s="518"/>
      <c r="J117" s="536"/>
      <c r="K117" s="536">
        <v>15.5</v>
      </c>
      <c r="L117" s="536">
        <v>15.5</v>
      </c>
      <c r="M117" s="536"/>
      <c r="N117" s="574"/>
      <c r="O117" s="529">
        <v>0.6</v>
      </c>
      <c r="P117" s="574"/>
      <c r="Q117" s="532">
        <v>10.729899999999999</v>
      </c>
      <c r="R117" s="574"/>
      <c r="S117" s="532">
        <v>13.081899999999999</v>
      </c>
      <c r="T117" s="574"/>
      <c r="U117" s="532">
        <v>5.0395182220579722</v>
      </c>
      <c r="V117" s="578"/>
      <c r="W117" s="533">
        <v>3.3791089965397929</v>
      </c>
      <c r="X117" s="61"/>
      <c r="Y117" s="61"/>
    </row>
    <row r="118" spans="1:27" s="12" customFormat="1" ht="14.25" customHeight="1">
      <c r="A118" s="60"/>
      <c r="B118" s="60"/>
      <c r="C118" s="515" t="s">
        <v>224</v>
      </c>
      <c r="D118" s="516"/>
      <c r="E118" s="516"/>
      <c r="F118" s="516"/>
      <c r="G118" s="63"/>
      <c r="H118" s="537">
        <v>12.2</v>
      </c>
      <c r="I118" s="518"/>
      <c r="J118" s="536"/>
      <c r="K118" s="536">
        <v>15.3</v>
      </c>
      <c r="L118" s="536">
        <v>15.3</v>
      </c>
      <c r="M118" s="536"/>
      <c r="N118" s="574"/>
      <c r="O118" s="529">
        <v>0.88629999999999998</v>
      </c>
      <c r="P118" s="574"/>
      <c r="Q118" s="532">
        <v>10.479052000000001</v>
      </c>
      <c r="R118" s="574"/>
      <c r="S118" s="532">
        <v>13.953348</v>
      </c>
      <c r="T118" s="574"/>
      <c r="U118" s="532">
        <v>7.2551202501596235</v>
      </c>
      <c r="V118" s="578"/>
      <c r="W118" s="533">
        <v>1.5357003633782758</v>
      </c>
      <c r="X118" s="61"/>
      <c r="Y118" s="61"/>
    </row>
    <row r="119" spans="1:27" s="12" customFormat="1" ht="14.25" customHeight="1">
      <c r="A119" s="60"/>
      <c r="B119" s="60"/>
      <c r="C119" s="515" t="s">
        <v>225</v>
      </c>
      <c r="D119" s="516"/>
      <c r="E119" s="516"/>
      <c r="F119" s="516"/>
      <c r="G119" s="63"/>
      <c r="H119" s="537">
        <v>13.1</v>
      </c>
      <c r="I119" s="518"/>
      <c r="J119" s="536"/>
      <c r="K119" s="536">
        <v>14.9</v>
      </c>
      <c r="L119" s="536">
        <v>14.9</v>
      </c>
      <c r="M119" s="536"/>
      <c r="N119" s="574"/>
      <c r="O119" s="529">
        <v>0.90629999999999999</v>
      </c>
      <c r="P119" s="574"/>
      <c r="Q119" s="532">
        <v>11.355751999999999</v>
      </c>
      <c r="R119" s="574"/>
      <c r="S119" s="532">
        <v>14.908448</v>
      </c>
      <c r="T119" s="574"/>
      <c r="U119" s="532">
        <v>6.9014095232293391</v>
      </c>
      <c r="V119" s="578"/>
      <c r="W119" s="533">
        <v>2.5316519489825309</v>
      </c>
      <c r="X119" s="61"/>
      <c r="Y119" s="61"/>
    </row>
    <row r="120" spans="1:27" s="12" customFormat="1" ht="14.25" customHeight="1">
      <c r="A120" s="60"/>
      <c r="B120" s="60"/>
      <c r="C120" s="515" t="s">
        <v>226</v>
      </c>
      <c r="D120" s="516"/>
      <c r="E120" s="516"/>
      <c r="F120" s="516"/>
      <c r="G120" s="63"/>
      <c r="H120" s="537">
        <v>11.1</v>
      </c>
      <c r="I120" s="518"/>
      <c r="J120" s="536"/>
      <c r="K120" s="536">
        <v>14.6</v>
      </c>
      <c r="L120" s="536">
        <v>14.6</v>
      </c>
      <c r="M120" s="536"/>
      <c r="N120" s="574"/>
      <c r="O120" s="529">
        <v>0.4758</v>
      </c>
      <c r="P120" s="574"/>
      <c r="Q120" s="532">
        <v>10.164031999999999</v>
      </c>
      <c r="R120" s="574"/>
      <c r="S120" s="532">
        <v>12.029167999999999</v>
      </c>
      <c r="T120" s="574"/>
      <c r="U120" s="532">
        <v>4.2877998666258144</v>
      </c>
      <c r="V120" s="578"/>
      <c r="W120" s="533">
        <v>4.05778552741294</v>
      </c>
      <c r="X120" s="61"/>
      <c r="Y120" s="61"/>
      <c r="AA120" s="5"/>
    </row>
    <row r="121" spans="1:27" s="12" customFormat="1" ht="14.25" customHeight="1">
      <c r="A121" s="60"/>
      <c r="B121" s="60"/>
      <c r="C121" s="515" t="s">
        <v>227</v>
      </c>
      <c r="D121" s="516"/>
      <c r="E121" s="516"/>
      <c r="F121" s="516"/>
      <c r="G121" s="63"/>
      <c r="H121" s="537">
        <v>10.1</v>
      </c>
      <c r="I121" s="518"/>
      <c r="J121" s="536"/>
      <c r="K121" s="536">
        <v>16.8</v>
      </c>
      <c r="L121" s="536">
        <v>16.8</v>
      </c>
      <c r="M121" s="536"/>
      <c r="N121" s="574"/>
      <c r="O121" s="529">
        <v>0.61529999999999996</v>
      </c>
      <c r="P121" s="574"/>
      <c r="Q121" s="532">
        <v>8.8792120000000008</v>
      </c>
      <c r="R121" s="574"/>
      <c r="S121" s="532">
        <v>11.291188</v>
      </c>
      <c r="T121" s="574"/>
      <c r="U121" s="532">
        <v>6.1010193154325139</v>
      </c>
      <c r="V121" s="578"/>
      <c r="W121" s="533">
        <v>1.8001377084050914</v>
      </c>
      <c r="X121" s="61"/>
      <c r="Y121" s="61"/>
      <c r="AA121" s="5"/>
    </row>
    <row r="122" spans="1:27" s="12" customFormat="1" ht="14.25" customHeight="1">
      <c r="A122" s="60"/>
      <c r="B122" s="60"/>
      <c r="C122" s="515" t="s">
        <v>228</v>
      </c>
      <c r="D122" s="516"/>
      <c r="E122" s="516"/>
      <c r="F122" s="516"/>
      <c r="G122" s="63"/>
      <c r="H122" s="537">
        <v>9.6</v>
      </c>
      <c r="I122" s="518"/>
      <c r="J122" s="536"/>
      <c r="K122" s="536">
        <v>14</v>
      </c>
      <c r="L122" s="536">
        <v>14</v>
      </c>
      <c r="M122" s="536"/>
      <c r="N122" s="574"/>
      <c r="O122" s="529">
        <v>0.97660000000000002</v>
      </c>
      <c r="P122" s="574"/>
      <c r="Q122" s="532">
        <v>7.668563999999999</v>
      </c>
      <c r="R122" s="574"/>
      <c r="S122" s="532">
        <v>11.496835999999998</v>
      </c>
      <c r="T122" s="574"/>
      <c r="U122" s="532">
        <v>10.191282206476256</v>
      </c>
      <c r="V122" s="578"/>
      <c r="W122" s="533">
        <v>3.6539418749169843</v>
      </c>
      <c r="X122" s="61"/>
      <c r="Y122" s="61"/>
      <c r="AA122" s="5"/>
    </row>
    <row r="123" spans="1:27" s="12" customFormat="1" ht="14.25" customHeight="1">
      <c r="A123" s="60"/>
      <c r="B123" s="60"/>
      <c r="C123" s="515" t="s">
        <v>229</v>
      </c>
      <c r="D123" s="516"/>
      <c r="E123" s="516"/>
      <c r="F123" s="516"/>
      <c r="G123" s="63"/>
      <c r="H123" s="537">
        <v>11</v>
      </c>
      <c r="I123" s="518"/>
      <c r="J123" s="536"/>
      <c r="K123" s="536">
        <v>15</v>
      </c>
      <c r="L123" s="536">
        <v>15</v>
      </c>
      <c r="M123" s="536"/>
      <c r="N123" s="574"/>
      <c r="O123" s="529">
        <v>0.54489999999999994</v>
      </c>
      <c r="P123" s="574"/>
      <c r="Q123" s="532">
        <v>9.9002960000000009</v>
      </c>
      <c r="R123" s="574"/>
      <c r="S123" s="532">
        <v>12.036304000000001</v>
      </c>
      <c r="T123" s="574"/>
      <c r="U123" s="532">
        <v>4.9679531012098499</v>
      </c>
      <c r="V123" s="578"/>
      <c r="W123" s="533">
        <v>3.839119566286926</v>
      </c>
      <c r="X123" s="61"/>
      <c r="Y123" s="61"/>
      <c r="AA123" s="5"/>
    </row>
    <row r="124" spans="1:27" s="12" customFormat="1" ht="14.25" customHeight="1">
      <c r="A124" s="60"/>
      <c r="B124" s="60"/>
      <c r="C124" s="515" t="s">
        <v>230</v>
      </c>
      <c r="D124" s="516"/>
      <c r="E124" s="516"/>
      <c r="F124" s="516"/>
      <c r="G124" s="63"/>
      <c r="H124" s="537">
        <v>11.6</v>
      </c>
      <c r="I124" s="518"/>
      <c r="J124" s="536"/>
      <c r="K124" s="536">
        <v>13.4</v>
      </c>
      <c r="L124" s="536">
        <v>13.4</v>
      </c>
      <c r="M124" s="536"/>
      <c r="N124" s="574"/>
      <c r="O124" s="529">
        <v>0.80669999999999997</v>
      </c>
      <c r="P124" s="574"/>
      <c r="Q124" s="532">
        <v>10.017368000000001</v>
      </c>
      <c r="R124" s="574"/>
      <c r="S124" s="532">
        <v>13.179632000000002</v>
      </c>
      <c r="T124" s="574"/>
      <c r="U124" s="532">
        <v>6.9552097253955241</v>
      </c>
      <c r="V124" s="578"/>
      <c r="W124" s="533">
        <v>2.3325304403042861</v>
      </c>
      <c r="X124" s="61"/>
      <c r="Y124" s="61"/>
    </row>
    <row r="125" spans="1:27" s="12" customFormat="1" ht="14.25" customHeight="1">
      <c r="A125" s="60"/>
      <c r="B125" s="60"/>
      <c r="C125" s="515"/>
      <c r="D125" s="516"/>
      <c r="E125" s="516"/>
      <c r="F125" s="516"/>
      <c r="G125" s="63"/>
      <c r="H125" s="537"/>
      <c r="I125" s="518"/>
      <c r="J125" s="536"/>
      <c r="K125" s="536"/>
      <c r="L125" s="536"/>
      <c r="M125" s="536"/>
      <c r="N125" s="574"/>
      <c r="O125" s="529"/>
      <c r="P125" s="574"/>
      <c r="Q125" s="532"/>
      <c r="R125" s="574"/>
      <c r="S125" s="532"/>
      <c r="T125" s="574"/>
      <c r="U125" s="532"/>
      <c r="V125" s="578"/>
      <c r="W125" s="533"/>
      <c r="X125" s="61"/>
      <c r="Y125" s="61"/>
    </row>
    <row r="126" spans="1:27" s="12" customFormat="1" ht="14.25" customHeight="1">
      <c r="A126" s="60"/>
      <c r="B126" s="60"/>
      <c r="C126" s="526" t="s">
        <v>259</v>
      </c>
      <c r="D126" s="526"/>
      <c r="E126" s="526"/>
      <c r="F126" s="526"/>
      <c r="G126" s="63"/>
      <c r="H126" s="538">
        <v>4.3</v>
      </c>
      <c r="I126" s="518"/>
      <c r="J126" s="536"/>
      <c r="K126" s="536">
        <v>14.9</v>
      </c>
      <c r="L126" s="536">
        <v>14.9</v>
      </c>
      <c r="M126" s="536"/>
      <c r="N126" s="574"/>
      <c r="O126" s="529">
        <v>0.21960000000000002</v>
      </c>
      <c r="P126" s="574"/>
      <c r="Q126" s="530">
        <v>3.8769840000000002</v>
      </c>
      <c r="R126" s="574"/>
      <c r="S126" s="530">
        <v>4.7378160000000005</v>
      </c>
      <c r="T126" s="574"/>
      <c r="U126" s="530">
        <v>5.0982030923526951</v>
      </c>
      <c r="V126" s="578"/>
      <c r="W126" s="530">
        <v>7.591857168270602</v>
      </c>
      <c r="X126" s="61"/>
      <c r="Y126" s="61"/>
      <c r="AA126" s="492"/>
    </row>
    <row r="127" spans="1:27" s="12" customFormat="1" ht="14.25" customHeight="1">
      <c r="A127" s="60"/>
      <c r="B127" s="60"/>
      <c r="C127" s="515" t="s">
        <v>219</v>
      </c>
      <c r="D127" s="516"/>
      <c r="E127" s="516"/>
      <c r="F127" s="516"/>
      <c r="G127" s="63"/>
      <c r="H127" s="537">
        <v>4.9000000000000004</v>
      </c>
      <c r="I127" s="518"/>
      <c r="J127" s="536"/>
      <c r="K127" s="536">
        <v>14.5</v>
      </c>
      <c r="L127" s="536">
        <v>14.5</v>
      </c>
      <c r="M127" s="536"/>
      <c r="N127" s="574"/>
      <c r="O127" s="529">
        <v>0.23119999999999999</v>
      </c>
      <c r="P127" s="574"/>
      <c r="Q127" s="532">
        <v>4.484648</v>
      </c>
      <c r="R127" s="574"/>
      <c r="S127" s="532">
        <v>5.3909520000000004</v>
      </c>
      <c r="T127" s="574"/>
      <c r="U127" s="532">
        <v>4.6822471546032638</v>
      </c>
      <c r="V127" s="578"/>
      <c r="W127" s="533">
        <v>6.9816737959183657</v>
      </c>
      <c r="X127" s="61"/>
      <c r="Y127" s="61"/>
    </row>
    <row r="128" spans="1:27" s="12" customFormat="1" ht="14.25" customHeight="1">
      <c r="A128" s="60"/>
      <c r="B128" s="60"/>
      <c r="C128" s="515" t="s">
        <v>220</v>
      </c>
      <c r="D128" s="516"/>
      <c r="E128" s="516"/>
      <c r="F128" s="516"/>
      <c r="G128" s="63"/>
      <c r="H128" s="537">
        <v>4.8</v>
      </c>
      <c r="I128" s="518"/>
      <c r="J128" s="536"/>
      <c r="K128" s="536">
        <v>16.600000000000001</v>
      </c>
      <c r="L128" s="536">
        <v>16.600000000000001</v>
      </c>
      <c r="M128" s="536"/>
      <c r="N128" s="574"/>
      <c r="O128" s="529">
        <v>0.28340000000000004</v>
      </c>
      <c r="P128" s="574"/>
      <c r="Q128" s="532">
        <v>4.231636</v>
      </c>
      <c r="R128" s="574"/>
      <c r="S128" s="532">
        <v>5.3425639999999994</v>
      </c>
      <c r="T128" s="574"/>
      <c r="U128" s="532">
        <v>5.9200768732635645</v>
      </c>
      <c r="V128" s="578"/>
      <c r="W128" s="533">
        <v>3.7781973916201421</v>
      </c>
      <c r="X128" s="61"/>
      <c r="Y128" s="61"/>
    </row>
    <row r="129" spans="1:27" s="12" customFormat="1" ht="14.25" customHeight="1">
      <c r="A129" s="60"/>
      <c r="B129" s="60"/>
      <c r="C129" s="515" t="s">
        <v>221</v>
      </c>
      <c r="D129" s="516"/>
      <c r="E129" s="516"/>
      <c r="F129" s="516"/>
      <c r="G129" s="63"/>
      <c r="H129" s="537">
        <v>4</v>
      </c>
      <c r="I129" s="518"/>
      <c r="J129" s="536"/>
      <c r="K129" s="536">
        <v>15.4</v>
      </c>
      <c r="L129" s="536">
        <v>15.4</v>
      </c>
      <c r="M129" s="536"/>
      <c r="N129" s="574"/>
      <c r="O129" s="529">
        <v>0.26800000000000002</v>
      </c>
      <c r="P129" s="574"/>
      <c r="Q129" s="532">
        <v>3.5168199999999996</v>
      </c>
      <c r="R129" s="574"/>
      <c r="S129" s="532">
        <v>4.56738</v>
      </c>
      <c r="T129" s="574"/>
      <c r="U129" s="532">
        <v>6.6302169664283426</v>
      </c>
      <c r="V129" s="578"/>
      <c r="W129" s="533">
        <v>3.6332806565643287</v>
      </c>
      <c r="X129" s="61"/>
      <c r="Y129" s="61"/>
    </row>
    <row r="130" spans="1:27" s="12" customFormat="1" ht="14.25" customHeight="1">
      <c r="A130" s="60"/>
      <c r="B130" s="60"/>
      <c r="C130" s="515" t="s">
        <v>222</v>
      </c>
      <c r="D130" s="516"/>
      <c r="E130" s="516"/>
      <c r="F130" s="516"/>
      <c r="G130" s="63"/>
      <c r="H130" s="537">
        <v>4</v>
      </c>
      <c r="I130" s="518"/>
      <c r="J130" s="536"/>
      <c r="K130" s="536">
        <v>15</v>
      </c>
      <c r="L130" s="536">
        <v>15</v>
      </c>
      <c r="M130" s="536"/>
      <c r="N130" s="574"/>
      <c r="O130" s="529">
        <v>0.19040000000000001</v>
      </c>
      <c r="P130" s="574"/>
      <c r="Q130" s="532">
        <v>3.6367159999999998</v>
      </c>
      <c r="R130" s="574"/>
      <c r="S130" s="532">
        <v>4.3830840000000002</v>
      </c>
      <c r="T130" s="574"/>
      <c r="U130" s="532">
        <v>4.7482480859871821</v>
      </c>
      <c r="V130" s="578"/>
      <c r="W130" s="533">
        <v>11.726929247968535</v>
      </c>
      <c r="X130" s="61"/>
      <c r="Y130" s="61"/>
    </row>
    <row r="131" spans="1:27" s="12" customFormat="1" ht="14.25" customHeight="1">
      <c r="A131" s="60"/>
      <c r="B131" s="60"/>
      <c r="C131" s="515" t="s">
        <v>223</v>
      </c>
      <c r="D131" s="516"/>
      <c r="E131" s="516"/>
      <c r="F131" s="516"/>
      <c r="G131" s="63"/>
      <c r="H131" s="537">
        <v>4.7</v>
      </c>
      <c r="I131" s="518"/>
      <c r="J131" s="536"/>
      <c r="K131" s="536">
        <v>15.5</v>
      </c>
      <c r="L131" s="536">
        <v>15.5</v>
      </c>
      <c r="M131" s="536"/>
      <c r="N131" s="574"/>
      <c r="O131" s="529">
        <v>0.30569999999999997</v>
      </c>
      <c r="P131" s="574"/>
      <c r="Q131" s="532">
        <v>4.1156280000000001</v>
      </c>
      <c r="R131" s="574"/>
      <c r="S131" s="532">
        <v>5.3139720000000006</v>
      </c>
      <c r="T131" s="574"/>
      <c r="U131" s="532">
        <v>6.4838381267498075</v>
      </c>
      <c r="V131" s="578"/>
      <c r="W131" s="533">
        <v>2.2107755700313398</v>
      </c>
      <c r="X131" s="61"/>
      <c r="Y131" s="61"/>
    </row>
    <row r="132" spans="1:27" s="12" customFormat="1" ht="14.25" customHeight="1">
      <c r="A132" s="60"/>
      <c r="B132" s="60"/>
      <c r="C132" s="515" t="s">
        <v>224</v>
      </c>
      <c r="D132" s="516"/>
      <c r="E132" s="516"/>
      <c r="F132" s="516"/>
      <c r="G132" s="63"/>
      <c r="H132" s="537">
        <v>3.5</v>
      </c>
      <c r="I132" s="518"/>
      <c r="J132" s="536"/>
      <c r="K132" s="536">
        <v>15.3</v>
      </c>
      <c r="L132" s="536">
        <v>15.3</v>
      </c>
      <c r="M132" s="536"/>
      <c r="N132" s="574"/>
      <c r="O132" s="529">
        <v>0.29370000000000002</v>
      </c>
      <c r="P132" s="574"/>
      <c r="Q132" s="532">
        <v>2.9191479999999999</v>
      </c>
      <c r="R132" s="574"/>
      <c r="S132" s="532">
        <v>4.0704520000000004</v>
      </c>
      <c r="T132" s="574"/>
      <c r="U132" s="532">
        <v>8.4039143870893902</v>
      </c>
      <c r="V132" s="578"/>
      <c r="W132" s="533">
        <v>2.0034185513136884</v>
      </c>
      <c r="X132" s="61"/>
      <c r="Y132" s="61"/>
      <c r="AA132" s="5"/>
    </row>
    <row r="133" spans="1:27" s="12" customFormat="1" ht="14.25" customHeight="1">
      <c r="A133" s="60"/>
      <c r="B133" s="60"/>
      <c r="C133" s="515" t="s">
        <v>225</v>
      </c>
      <c r="D133" s="516"/>
      <c r="E133" s="516"/>
      <c r="F133" s="516"/>
      <c r="G133" s="63"/>
      <c r="H133" s="537">
        <v>4.9000000000000004</v>
      </c>
      <c r="I133" s="518"/>
      <c r="J133" s="536"/>
      <c r="K133" s="536">
        <v>14.9</v>
      </c>
      <c r="L133" s="536">
        <v>14.9</v>
      </c>
      <c r="M133" s="536"/>
      <c r="N133" s="574"/>
      <c r="O133" s="529">
        <v>0.43829999999999997</v>
      </c>
      <c r="P133" s="574"/>
      <c r="Q133" s="532">
        <v>4.0001320000000007</v>
      </c>
      <c r="R133" s="574"/>
      <c r="S133" s="532">
        <v>5.7182680000000001</v>
      </c>
      <c r="T133" s="574"/>
      <c r="U133" s="532">
        <v>9.0200032927230804</v>
      </c>
      <c r="V133" s="578"/>
      <c r="W133" s="533">
        <v>2.8793478128907721</v>
      </c>
      <c r="X133" s="61"/>
      <c r="Y133" s="61"/>
      <c r="AA133" s="5"/>
    </row>
    <row r="134" spans="1:27" s="12" customFormat="1" ht="14.25" customHeight="1">
      <c r="A134" s="60"/>
      <c r="B134" s="60"/>
      <c r="C134" s="515" t="s">
        <v>226</v>
      </c>
      <c r="D134" s="516"/>
      <c r="E134" s="516"/>
      <c r="F134" s="516"/>
      <c r="G134" s="63"/>
      <c r="H134" s="537">
        <v>4</v>
      </c>
      <c r="I134" s="518"/>
      <c r="J134" s="536"/>
      <c r="K134" s="536">
        <v>14.6</v>
      </c>
      <c r="L134" s="536">
        <v>14.6</v>
      </c>
      <c r="M134" s="536"/>
      <c r="N134" s="574"/>
      <c r="O134" s="529">
        <v>0.22620000000000001</v>
      </c>
      <c r="P134" s="574"/>
      <c r="Q134" s="532">
        <v>3.5187480000000004</v>
      </c>
      <c r="R134" s="574"/>
      <c r="S134" s="532">
        <v>4.4054520000000004</v>
      </c>
      <c r="T134" s="574"/>
      <c r="U134" s="532">
        <v>5.7090936624517301</v>
      </c>
      <c r="V134" s="578"/>
      <c r="W134" s="533">
        <v>3.6437493991347538</v>
      </c>
      <c r="X134" s="61"/>
      <c r="Y134" s="61"/>
      <c r="AA134" s="5"/>
    </row>
    <row r="135" spans="1:27" s="12" customFormat="1" ht="14.25" customHeight="1">
      <c r="A135" s="60"/>
      <c r="B135" s="60"/>
      <c r="C135" s="515" t="s">
        <v>227</v>
      </c>
      <c r="D135" s="516"/>
      <c r="E135" s="516"/>
      <c r="F135" s="516"/>
      <c r="G135" s="63"/>
      <c r="H135" s="537">
        <v>3.5</v>
      </c>
      <c r="I135" s="518"/>
      <c r="J135" s="536"/>
      <c r="K135" s="536">
        <v>16.8</v>
      </c>
      <c r="L135" s="536">
        <v>16.8</v>
      </c>
      <c r="M135" s="536"/>
      <c r="N135" s="574"/>
      <c r="O135" s="529">
        <v>0.33050000000000002</v>
      </c>
      <c r="P135" s="574"/>
      <c r="Q135" s="532">
        <v>2.8721200000000002</v>
      </c>
      <c r="R135" s="574"/>
      <c r="S135" s="532">
        <v>4.1676800000000007</v>
      </c>
      <c r="T135" s="574"/>
      <c r="U135" s="532">
        <v>9.3894712917980634</v>
      </c>
      <c r="V135" s="578"/>
      <c r="W135" s="533">
        <v>2.0558956526649133</v>
      </c>
      <c r="X135" s="61"/>
      <c r="Y135" s="61"/>
      <c r="AA135" s="5"/>
    </row>
    <row r="136" spans="1:27" s="12" customFormat="1" ht="14.25" customHeight="1">
      <c r="A136" s="60"/>
      <c r="B136" s="60"/>
      <c r="C136" s="515" t="s">
        <v>228</v>
      </c>
      <c r="D136" s="516"/>
      <c r="E136" s="516"/>
      <c r="F136" s="516"/>
      <c r="G136" s="63"/>
      <c r="H136" s="537">
        <v>3.6</v>
      </c>
      <c r="I136" s="518"/>
      <c r="J136" s="536"/>
      <c r="K136" s="536">
        <v>14</v>
      </c>
      <c r="L136" s="536">
        <v>14</v>
      </c>
      <c r="M136" s="536"/>
      <c r="N136" s="574"/>
      <c r="O136" s="529">
        <v>0.54409999999999992</v>
      </c>
      <c r="P136" s="574"/>
      <c r="Q136" s="532">
        <v>2.5343640000000001</v>
      </c>
      <c r="R136" s="574"/>
      <c r="S136" s="532">
        <v>4.6672359999999999</v>
      </c>
      <c r="T136" s="574"/>
      <c r="U136" s="532">
        <v>15.11053099311264</v>
      </c>
      <c r="V136" s="578"/>
      <c r="W136" s="533">
        <v>3.9867998989984006</v>
      </c>
      <c r="X136" s="61"/>
      <c r="Y136" s="61"/>
      <c r="AA136" s="5"/>
    </row>
    <row r="137" spans="1:27" s="12" customFormat="1" ht="14.25" customHeight="1">
      <c r="A137" s="60"/>
      <c r="B137" s="60"/>
      <c r="C137" s="515" t="s">
        <v>229</v>
      </c>
      <c r="D137" s="516"/>
      <c r="E137" s="516"/>
      <c r="F137" s="516"/>
      <c r="G137" s="63"/>
      <c r="H137" s="537">
        <v>3.2</v>
      </c>
      <c r="I137" s="518"/>
      <c r="J137" s="536"/>
      <c r="K137" s="536">
        <v>15</v>
      </c>
      <c r="L137" s="536">
        <v>15</v>
      </c>
      <c r="M137" s="536"/>
      <c r="N137" s="574"/>
      <c r="O137" s="529">
        <v>0.21180000000000002</v>
      </c>
      <c r="P137" s="574"/>
      <c r="Q137" s="532">
        <v>2.744672</v>
      </c>
      <c r="R137" s="574"/>
      <c r="S137" s="532">
        <v>3.5749280000000003</v>
      </c>
      <c r="T137" s="574"/>
      <c r="U137" s="532">
        <v>6.7029558832837521</v>
      </c>
      <c r="V137" s="578"/>
      <c r="W137" s="533">
        <v>4.4325735448146126</v>
      </c>
      <c r="X137" s="61"/>
      <c r="Y137" s="61"/>
      <c r="AA137" s="5"/>
    </row>
    <row r="138" spans="1:27" s="12" customFormat="1" ht="14.25" customHeight="1">
      <c r="A138" s="60"/>
      <c r="B138" s="60"/>
      <c r="C138" s="515" t="s">
        <v>230</v>
      </c>
      <c r="D138" s="516"/>
      <c r="E138" s="516"/>
      <c r="F138" s="516"/>
      <c r="G138" s="63"/>
      <c r="H138" s="537">
        <v>3.3</v>
      </c>
      <c r="I138" s="518"/>
      <c r="J138" s="536"/>
      <c r="K138" s="536">
        <v>13.4</v>
      </c>
      <c r="L138" s="536">
        <v>13.4</v>
      </c>
      <c r="M138" s="536"/>
      <c r="N138" s="574"/>
      <c r="O138" s="529">
        <v>0.34559999999999996</v>
      </c>
      <c r="P138" s="574"/>
      <c r="Q138" s="532">
        <v>2.579224</v>
      </c>
      <c r="R138" s="574"/>
      <c r="S138" s="532">
        <v>3.9339759999999995</v>
      </c>
      <c r="T138" s="574"/>
      <c r="U138" s="532">
        <v>10.612295031628079</v>
      </c>
      <c r="V138" s="578"/>
      <c r="W138" s="533">
        <v>1.5169530316108086</v>
      </c>
      <c r="X138" s="61"/>
      <c r="Y138" s="61"/>
    </row>
    <row r="139" spans="1:27" s="12" customFormat="1" ht="14.25" customHeight="1">
      <c r="A139" s="60"/>
      <c r="B139" s="60"/>
      <c r="C139" s="515"/>
      <c r="D139" s="516"/>
      <c r="E139" s="516"/>
      <c r="F139" s="516"/>
      <c r="G139" s="63"/>
      <c r="H139" s="537"/>
      <c r="I139" s="518"/>
      <c r="J139" s="536"/>
      <c r="K139" s="536"/>
      <c r="L139" s="536"/>
      <c r="M139" s="536"/>
      <c r="N139" s="574"/>
      <c r="O139" s="529"/>
      <c r="P139" s="574"/>
      <c r="Q139" s="532"/>
      <c r="R139" s="574"/>
      <c r="S139" s="532"/>
      <c r="T139" s="574"/>
      <c r="U139" s="532"/>
      <c r="V139" s="578"/>
      <c r="W139" s="533"/>
      <c r="X139" s="61"/>
      <c r="Y139" s="61"/>
    </row>
    <row r="140" spans="1:27" s="12" customFormat="1" ht="14.25" customHeight="1">
      <c r="A140" s="60"/>
      <c r="B140" s="60"/>
      <c r="C140" s="526" t="s">
        <v>260</v>
      </c>
      <c r="D140" s="526"/>
      <c r="E140" s="526"/>
      <c r="F140" s="526"/>
      <c r="G140" s="63"/>
      <c r="H140" s="538">
        <v>5.0999999999999996</v>
      </c>
      <c r="I140" s="518"/>
      <c r="J140" s="536"/>
      <c r="K140" s="536">
        <v>14.9</v>
      </c>
      <c r="L140" s="536">
        <v>14.9</v>
      </c>
      <c r="M140" s="536"/>
      <c r="N140" s="574"/>
      <c r="O140" s="529">
        <v>0.22569999999999998</v>
      </c>
      <c r="P140" s="574"/>
      <c r="Q140" s="530">
        <v>4.6842280000000001</v>
      </c>
      <c r="R140" s="574"/>
      <c r="S140" s="530">
        <v>5.5689719999999996</v>
      </c>
      <c r="T140" s="574"/>
      <c r="U140" s="530">
        <v>4.4025279912612643</v>
      </c>
      <c r="V140" s="578"/>
      <c r="W140" s="530">
        <v>6.0447418134525659</v>
      </c>
      <c r="X140" s="61"/>
      <c r="Y140" s="61"/>
      <c r="AA140" s="492"/>
    </row>
    <row r="141" spans="1:27" s="12" customFormat="1" ht="14.25" customHeight="1">
      <c r="A141" s="60"/>
      <c r="B141" s="60"/>
      <c r="C141" s="515" t="s">
        <v>219</v>
      </c>
      <c r="D141" s="516"/>
      <c r="E141" s="516"/>
      <c r="F141" s="516"/>
      <c r="G141" s="63"/>
      <c r="H141" s="537">
        <v>6.3</v>
      </c>
      <c r="I141" s="518"/>
      <c r="J141" s="536"/>
      <c r="K141" s="536">
        <v>14.5</v>
      </c>
      <c r="L141" s="536">
        <v>14.5</v>
      </c>
      <c r="M141" s="536"/>
      <c r="N141" s="574"/>
      <c r="O141" s="529">
        <v>0.26440000000000002</v>
      </c>
      <c r="P141" s="574"/>
      <c r="Q141" s="532">
        <v>5.7591760000000001</v>
      </c>
      <c r="R141" s="574"/>
      <c r="S141" s="532">
        <v>6.7956240000000001</v>
      </c>
      <c r="T141" s="574"/>
      <c r="U141" s="532">
        <v>4.2119348774970531</v>
      </c>
      <c r="V141" s="578"/>
      <c r="W141" s="533">
        <v>6.4262006951332378</v>
      </c>
      <c r="X141" s="61"/>
      <c r="Y141" s="61"/>
    </row>
    <row r="142" spans="1:27" s="12" customFormat="1" ht="14.25" customHeight="1">
      <c r="A142" s="60"/>
      <c r="B142" s="60"/>
      <c r="C142" s="515" t="s">
        <v>220</v>
      </c>
      <c r="D142" s="516"/>
      <c r="E142" s="516"/>
      <c r="F142" s="516"/>
      <c r="G142" s="63"/>
      <c r="H142" s="537">
        <v>5.5</v>
      </c>
      <c r="I142" s="518"/>
      <c r="J142" s="536"/>
      <c r="K142" s="536">
        <v>16.600000000000001</v>
      </c>
      <c r="L142" s="536">
        <v>16.600000000000001</v>
      </c>
      <c r="M142" s="536"/>
      <c r="N142" s="574"/>
      <c r="O142" s="529">
        <v>0.29580000000000001</v>
      </c>
      <c r="P142" s="574"/>
      <c r="Q142" s="532">
        <v>4.9651320000000005</v>
      </c>
      <c r="R142" s="574"/>
      <c r="S142" s="532">
        <v>6.1246679999999998</v>
      </c>
      <c r="T142" s="574"/>
      <c r="U142" s="532">
        <v>5.3346318238381212</v>
      </c>
      <c r="V142" s="578"/>
      <c r="W142" s="533">
        <v>3.28515625</v>
      </c>
      <c r="X142" s="61"/>
      <c r="Y142" s="61"/>
    </row>
    <row r="143" spans="1:27" s="12" customFormat="1" ht="14.25" customHeight="1">
      <c r="A143" s="60"/>
      <c r="B143" s="60"/>
      <c r="C143" s="515" t="s">
        <v>221</v>
      </c>
      <c r="D143" s="516"/>
      <c r="E143" s="516"/>
      <c r="F143" s="516"/>
      <c r="G143" s="63"/>
      <c r="H143" s="537">
        <v>4.5</v>
      </c>
      <c r="I143" s="518"/>
      <c r="J143" s="536"/>
      <c r="K143" s="536">
        <v>15.4</v>
      </c>
      <c r="L143" s="536">
        <v>15.4</v>
      </c>
      <c r="M143" s="536"/>
      <c r="N143" s="574"/>
      <c r="O143" s="529">
        <v>0.27959999999999996</v>
      </c>
      <c r="P143" s="574"/>
      <c r="Q143" s="532">
        <v>3.9125840000000003</v>
      </c>
      <c r="R143" s="574"/>
      <c r="S143" s="532">
        <v>5.008616</v>
      </c>
      <c r="T143" s="574"/>
      <c r="U143" s="532">
        <v>6.268215038335649</v>
      </c>
      <c r="V143" s="578"/>
      <c r="W143" s="533">
        <v>2.5821165279429246</v>
      </c>
      <c r="X143" s="61"/>
      <c r="Y143" s="61"/>
    </row>
    <row r="144" spans="1:27" s="12" customFormat="1" ht="14.25" customHeight="1">
      <c r="A144" s="60"/>
      <c r="B144" s="60"/>
      <c r="C144" s="515" t="s">
        <v>222</v>
      </c>
      <c r="D144" s="516"/>
      <c r="E144" s="516"/>
      <c r="F144" s="516"/>
      <c r="G144" s="63"/>
      <c r="H144" s="537">
        <v>4.7</v>
      </c>
      <c r="I144" s="518"/>
      <c r="J144" s="536"/>
      <c r="K144" s="536">
        <v>15</v>
      </c>
      <c r="L144" s="536">
        <v>15</v>
      </c>
      <c r="M144" s="536"/>
      <c r="N144" s="574"/>
      <c r="O144" s="529">
        <v>0.21679999999999999</v>
      </c>
      <c r="P144" s="574"/>
      <c r="Q144" s="532">
        <v>4.2964719999999996</v>
      </c>
      <c r="R144" s="574"/>
      <c r="S144" s="532">
        <v>5.1463280000000005</v>
      </c>
      <c r="T144" s="574"/>
      <c r="U144" s="532">
        <v>4.5918583471004357</v>
      </c>
      <c r="V144" s="578"/>
      <c r="W144" s="533">
        <v>11.804832718422947</v>
      </c>
      <c r="X144" s="61"/>
      <c r="Y144" s="61"/>
    </row>
    <row r="145" spans="1:27" s="12" customFormat="1" ht="14.25" customHeight="1">
      <c r="A145" s="60"/>
      <c r="B145" s="60"/>
      <c r="C145" s="515" t="s">
        <v>223</v>
      </c>
      <c r="D145" s="516"/>
      <c r="E145" s="516"/>
      <c r="F145" s="516"/>
      <c r="G145" s="63"/>
      <c r="H145" s="537">
        <v>5.8</v>
      </c>
      <c r="I145" s="518"/>
      <c r="J145" s="536"/>
      <c r="K145" s="536">
        <v>15.5</v>
      </c>
      <c r="L145" s="536">
        <v>15.5</v>
      </c>
      <c r="M145" s="536"/>
      <c r="N145" s="574"/>
      <c r="O145" s="529">
        <v>0.33189999999999997</v>
      </c>
      <c r="P145" s="574"/>
      <c r="Q145" s="532">
        <v>5.1277759999999999</v>
      </c>
      <c r="R145" s="574"/>
      <c r="S145" s="532">
        <v>6.4288239999999996</v>
      </c>
      <c r="T145" s="574"/>
      <c r="U145" s="532">
        <v>5.7439039163767882</v>
      </c>
      <c r="V145" s="578"/>
      <c r="W145" s="533">
        <v>2.8413391313454022</v>
      </c>
      <c r="X145" s="61"/>
      <c r="Y145" s="61"/>
      <c r="AA145" s="5"/>
    </row>
    <row r="146" spans="1:27" s="12" customFormat="1" ht="14.25" customHeight="1">
      <c r="A146" s="60"/>
      <c r="B146" s="60"/>
      <c r="C146" s="515" t="s">
        <v>224</v>
      </c>
      <c r="D146" s="516"/>
      <c r="E146" s="516"/>
      <c r="F146" s="516"/>
      <c r="G146" s="63"/>
      <c r="H146" s="537">
        <v>5</v>
      </c>
      <c r="I146" s="518"/>
      <c r="J146" s="536"/>
      <c r="K146" s="536">
        <v>15.3</v>
      </c>
      <c r="L146" s="536">
        <v>15.3</v>
      </c>
      <c r="M146" s="536"/>
      <c r="N146" s="574"/>
      <c r="O146" s="529">
        <v>0.46460000000000001</v>
      </c>
      <c r="P146" s="574"/>
      <c r="Q146" s="532">
        <v>4.1354839999999999</v>
      </c>
      <c r="R146" s="574"/>
      <c r="S146" s="532">
        <v>5.9567160000000001</v>
      </c>
      <c r="T146" s="574"/>
      <c r="U146" s="532">
        <v>9.2071104417272753</v>
      </c>
      <c r="V146" s="578"/>
      <c r="W146" s="533">
        <v>1.5573001968366889</v>
      </c>
      <c r="X146" s="61"/>
      <c r="Y146" s="61"/>
      <c r="AA146" s="5"/>
    </row>
    <row r="147" spans="1:27" s="12" customFormat="1" ht="14.25" customHeight="1">
      <c r="A147" s="60"/>
      <c r="B147" s="60"/>
      <c r="C147" s="515" t="s">
        <v>225</v>
      </c>
      <c r="D147" s="516"/>
      <c r="E147" s="516"/>
      <c r="F147" s="516"/>
      <c r="G147" s="63"/>
      <c r="H147" s="537">
        <v>4.8</v>
      </c>
      <c r="I147" s="518"/>
      <c r="J147" s="536"/>
      <c r="K147" s="536">
        <v>14.9</v>
      </c>
      <c r="L147" s="536">
        <v>14.9</v>
      </c>
      <c r="M147" s="536"/>
      <c r="N147" s="574"/>
      <c r="O147" s="529">
        <v>0.33760000000000001</v>
      </c>
      <c r="P147" s="574"/>
      <c r="Q147" s="532">
        <v>4.1495040000000003</v>
      </c>
      <c r="R147" s="574"/>
      <c r="S147" s="532">
        <v>5.4728960000000004</v>
      </c>
      <c r="T147" s="574"/>
      <c r="U147" s="532">
        <v>7.0169604256734281</v>
      </c>
      <c r="V147" s="578"/>
      <c r="W147" s="533">
        <v>1.8367811798105453</v>
      </c>
      <c r="X147" s="61"/>
      <c r="Y147" s="61"/>
      <c r="AA147" s="5"/>
    </row>
    <row r="148" spans="1:27" s="12" customFormat="1" ht="14.25" customHeight="1">
      <c r="A148" s="60"/>
      <c r="B148" s="60"/>
      <c r="C148" s="515" t="s">
        <v>226</v>
      </c>
      <c r="D148" s="516"/>
      <c r="E148" s="516"/>
      <c r="F148" s="516"/>
      <c r="G148" s="63"/>
      <c r="H148" s="537">
        <v>5.2</v>
      </c>
      <c r="I148" s="518"/>
      <c r="J148" s="536"/>
      <c r="K148" s="536">
        <v>14.6</v>
      </c>
      <c r="L148" s="536">
        <v>14.6</v>
      </c>
      <c r="M148" s="536"/>
      <c r="N148" s="574"/>
      <c r="O148" s="529">
        <v>0.31189999999999996</v>
      </c>
      <c r="P148" s="574"/>
      <c r="Q148" s="532">
        <v>4.5511759999999999</v>
      </c>
      <c r="R148" s="574"/>
      <c r="S148" s="532">
        <v>5.7738239999999994</v>
      </c>
      <c r="T148" s="574"/>
      <c r="U148" s="532">
        <v>6.0416464891041164</v>
      </c>
      <c r="V148" s="578"/>
      <c r="W148" s="533">
        <v>4.0491825182101975</v>
      </c>
      <c r="X148" s="61"/>
      <c r="Y148" s="61"/>
      <c r="AA148" s="5"/>
    </row>
    <row r="149" spans="1:27" s="12" customFormat="1" ht="14.25" customHeight="1">
      <c r="A149" s="60"/>
      <c r="B149" s="60"/>
      <c r="C149" s="515" t="s">
        <v>227</v>
      </c>
      <c r="D149" s="516"/>
      <c r="E149" s="516"/>
      <c r="F149" s="516"/>
      <c r="G149" s="63"/>
      <c r="H149" s="537">
        <v>4.7</v>
      </c>
      <c r="I149" s="518"/>
      <c r="J149" s="536"/>
      <c r="K149" s="536">
        <v>16.8</v>
      </c>
      <c r="L149" s="536">
        <v>16.8</v>
      </c>
      <c r="M149" s="536"/>
      <c r="N149" s="574"/>
      <c r="O149" s="529">
        <v>0.45329999999999998</v>
      </c>
      <c r="P149" s="574"/>
      <c r="Q149" s="532">
        <v>3.7715320000000001</v>
      </c>
      <c r="R149" s="574"/>
      <c r="S149" s="532">
        <v>5.5484679999999997</v>
      </c>
      <c r="T149" s="574"/>
      <c r="U149" s="532">
        <v>9.7274678111587978</v>
      </c>
      <c r="V149" s="578"/>
      <c r="W149" s="533">
        <v>1.6841247830411956</v>
      </c>
      <c r="X149" s="61"/>
      <c r="Y149" s="61"/>
      <c r="AA149" s="5"/>
    </row>
    <row r="150" spans="1:27" s="12" customFormat="1" ht="14.25" customHeight="1">
      <c r="A150" s="60"/>
      <c r="B150" s="60"/>
      <c r="C150" s="515" t="s">
        <v>228</v>
      </c>
      <c r="D150" s="516"/>
      <c r="E150" s="516"/>
      <c r="F150" s="516"/>
      <c r="G150" s="63"/>
      <c r="H150" s="537">
        <v>4.0999999999999996</v>
      </c>
      <c r="I150" s="518"/>
      <c r="J150" s="536"/>
      <c r="K150" s="536">
        <v>14</v>
      </c>
      <c r="L150" s="536">
        <v>14</v>
      </c>
      <c r="M150" s="536"/>
      <c r="N150" s="574"/>
      <c r="O150" s="529">
        <v>0.45890000000000003</v>
      </c>
      <c r="P150" s="574"/>
      <c r="Q150" s="532">
        <v>3.2220560000000003</v>
      </c>
      <c r="R150" s="574"/>
      <c r="S150" s="532">
        <v>5.0209440000000001</v>
      </c>
      <c r="T150" s="574"/>
      <c r="U150" s="532">
        <v>11.134295766104573</v>
      </c>
      <c r="V150" s="578"/>
      <c r="W150" s="533">
        <v>1.5168771675671873</v>
      </c>
      <c r="X150" s="61"/>
      <c r="Y150" s="61"/>
      <c r="AA150" s="5"/>
    </row>
    <row r="151" spans="1:27" s="12" customFormat="1" ht="14.25" customHeight="1">
      <c r="A151" s="60"/>
      <c r="B151" s="60"/>
      <c r="C151" s="515" t="s">
        <v>229</v>
      </c>
      <c r="D151" s="516"/>
      <c r="E151" s="516"/>
      <c r="F151" s="516"/>
      <c r="G151" s="63"/>
      <c r="H151" s="537">
        <v>3.5</v>
      </c>
      <c r="I151" s="518"/>
      <c r="J151" s="536"/>
      <c r="K151" s="536">
        <v>15</v>
      </c>
      <c r="L151" s="536">
        <v>15</v>
      </c>
      <c r="M151" s="536"/>
      <c r="N151" s="574"/>
      <c r="O151" s="529">
        <v>0.23200000000000001</v>
      </c>
      <c r="P151" s="574"/>
      <c r="Q151" s="532">
        <v>3.0807799999999999</v>
      </c>
      <c r="R151" s="574"/>
      <c r="S151" s="532">
        <v>3.9902199999999999</v>
      </c>
      <c r="T151" s="574"/>
      <c r="U151" s="532">
        <v>6.562013859425825</v>
      </c>
      <c r="V151" s="578"/>
      <c r="W151" s="533">
        <v>3.7315559265419256</v>
      </c>
      <c r="X151" s="61"/>
      <c r="Y151" s="61"/>
      <c r="AA151" s="5"/>
    </row>
    <row r="152" spans="1:27" s="12" customFormat="1" ht="14.25" customHeight="1">
      <c r="A152" s="60"/>
      <c r="B152" s="60"/>
      <c r="C152" s="515" t="s">
        <v>230</v>
      </c>
      <c r="D152" s="516"/>
      <c r="E152" s="516"/>
      <c r="F152" s="516"/>
      <c r="G152" s="63"/>
      <c r="H152" s="537">
        <v>5.7</v>
      </c>
      <c r="I152" s="518"/>
      <c r="J152" s="536"/>
      <c r="K152" s="536">
        <v>13.4</v>
      </c>
      <c r="L152" s="536">
        <v>13.4</v>
      </c>
      <c r="M152" s="536"/>
      <c r="N152" s="574"/>
      <c r="O152" s="529">
        <v>0.58169999999999999</v>
      </c>
      <c r="P152" s="574"/>
      <c r="Q152" s="532">
        <v>4.5185680000000001</v>
      </c>
      <c r="R152" s="574"/>
      <c r="S152" s="532">
        <v>6.7988319999999991</v>
      </c>
      <c r="T152" s="574"/>
      <c r="U152" s="532">
        <v>10.279746231466593</v>
      </c>
      <c r="V152" s="578"/>
      <c r="W152" s="533">
        <v>1.0770773514472312</v>
      </c>
      <c r="X152" s="61"/>
      <c r="Y152" s="61"/>
    </row>
    <row r="153" spans="1:27" s="12" customFormat="1" ht="14.25" customHeight="1">
      <c r="A153" s="60"/>
      <c r="B153" s="60"/>
      <c r="C153" s="515"/>
      <c r="D153" s="516"/>
      <c r="E153" s="516"/>
      <c r="F153" s="516"/>
      <c r="G153" s="63"/>
      <c r="H153" s="537"/>
      <c r="I153" s="518"/>
      <c r="J153" s="536"/>
      <c r="K153" s="536"/>
      <c r="L153" s="536"/>
      <c r="M153" s="536"/>
      <c r="N153" s="574"/>
      <c r="O153" s="529"/>
      <c r="P153" s="574"/>
      <c r="Q153" s="532"/>
      <c r="R153" s="574"/>
      <c r="S153" s="532"/>
      <c r="T153" s="574"/>
      <c r="U153" s="532"/>
      <c r="V153" s="578"/>
      <c r="W153" s="533"/>
      <c r="X153" s="61"/>
      <c r="Y153" s="61"/>
    </row>
    <row r="154" spans="1:27" s="12" customFormat="1" ht="14.25" customHeight="1">
      <c r="A154" s="60"/>
      <c r="B154" s="60"/>
      <c r="C154" s="526" t="s">
        <v>261</v>
      </c>
      <c r="D154" s="526"/>
      <c r="E154" s="526"/>
      <c r="F154" s="526"/>
      <c r="G154" s="63"/>
      <c r="H154" s="538">
        <v>3</v>
      </c>
      <c r="I154" s="518"/>
      <c r="J154" s="536"/>
      <c r="K154" s="536">
        <v>14.9</v>
      </c>
      <c r="L154" s="536">
        <v>14.9</v>
      </c>
      <c r="M154" s="536"/>
      <c r="N154" s="574"/>
      <c r="O154" s="529">
        <v>0.2258</v>
      </c>
      <c r="P154" s="574"/>
      <c r="Q154" s="530">
        <v>2.6044320000000001</v>
      </c>
      <c r="R154" s="574"/>
      <c r="S154" s="530">
        <v>3.4895680000000002</v>
      </c>
      <c r="T154" s="574"/>
      <c r="U154" s="530">
        <v>7.4105677715786022</v>
      </c>
      <c r="V154" s="578"/>
      <c r="W154" s="530">
        <v>9.3866991672941573</v>
      </c>
      <c r="X154" s="61"/>
      <c r="Y154" s="61"/>
      <c r="AA154" s="492"/>
    </row>
    <row r="155" spans="1:27" s="12" customFormat="1" ht="14.25" customHeight="1">
      <c r="A155" s="60"/>
      <c r="B155" s="60"/>
      <c r="C155" s="515" t="s">
        <v>219</v>
      </c>
      <c r="D155" s="516"/>
      <c r="E155" s="516"/>
      <c r="F155" s="516"/>
      <c r="G155" s="63"/>
      <c r="H155" s="537">
        <v>3.7</v>
      </c>
      <c r="I155" s="518"/>
      <c r="J155" s="536"/>
      <c r="K155" s="536">
        <v>14.5</v>
      </c>
      <c r="L155" s="536">
        <v>14.5</v>
      </c>
      <c r="M155" s="536"/>
      <c r="N155" s="574"/>
      <c r="O155" s="529">
        <v>0.25190000000000001</v>
      </c>
      <c r="P155" s="574"/>
      <c r="Q155" s="532">
        <v>3.2164760000000006</v>
      </c>
      <c r="R155" s="574"/>
      <c r="S155" s="532">
        <v>4.2039240000000007</v>
      </c>
      <c r="T155" s="574"/>
      <c r="U155" s="532">
        <v>6.7893914074712942</v>
      </c>
      <c r="V155" s="578"/>
      <c r="W155" s="533">
        <v>10.564596878251821</v>
      </c>
      <c r="X155" s="61"/>
      <c r="Y155" s="61"/>
    </row>
    <row r="156" spans="1:27" s="12" customFormat="1" ht="14.25" customHeight="1">
      <c r="A156" s="60"/>
      <c r="B156" s="60"/>
      <c r="C156" s="515" t="s">
        <v>220</v>
      </c>
      <c r="D156" s="516"/>
      <c r="E156" s="516"/>
      <c r="F156" s="516"/>
      <c r="G156" s="63"/>
      <c r="H156" s="537">
        <v>2.7</v>
      </c>
      <c r="I156" s="518"/>
      <c r="J156" s="536"/>
      <c r="K156" s="536">
        <v>16.600000000000001</v>
      </c>
      <c r="L156" s="536">
        <v>16.600000000000001</v>
      </c>
      <c r="M156" s="536"/>
      <c r="N156" s="574"/>
      <c r="O156" s="529">
        <v>0.28000000000000003</v>
      </c>
      <c r="P156" s="574"/>
      <c r="Q156" s="532">
        <v>2.1017000000000001</v>
      </c>
      <c r="R156" s="574"/>
      <c r="S156" s="532">
        <v>3.1993</v>
      </c>
      <c r="T156" s="574"/>
      <c r="U156" s="532">
        <v>10.564044519901904</v>
      </c>
      <c r="V156" s="578"/>
      <c r="W156" s="533">
        <v>5.6593054790594861</v>
      </c>
      <c r="X156" s="61"/>
      <c r="Y156" s="61"/>
    </row>
    <row r="157" spans="1:27" s="12" customFormat="1" ht="14.25" customHeight="1">
      <c r="A157" s="60"/>
      <c r="B157" s="60"/>
      <c r="C157" s="515" t="s">
        <v>221</v>
      </c>
      <c r="D157" s="516"/>
      <c r="E157" s="516"/>
      <c r="F157" s="516"/>
      <c r="G157" s="63"/>
      <c r="H157" s="537">
        <v>3.1</v>
      </c>
      <c r="I157" s="518"/>
      <c r="J157" s="536"/>
      <c r="K157" s="536">
        <v>15.4</v>
      </c>
      <c r="L157" s="536">
        <v>15.4</v>
      </c>
      <c r="M157" s="536"/>
      <c r="N157" s="574"/>
      <c r="O157" s="529">
        <v>0.32319999999999999</v>
      </c>
      <c r="P157" s="574"/>
      <c r="Q157" s="532">
        <v>2.4556279999999999</v>
      </c>
      <c r="R157" s="574"/>
      <c r="S157" s="532">
        <v>3.7225719999999995</v>
      </c>
      <c r="T157" s="574"/>
      <c r="U157" s="532">
        <v>10.462594283124535</v>
      </c>
      <c r="V157" s="578"/>
      <c r="W157" s="533">
        <v>3.7680289298307321</v>
      </c>
      <c r="X157" s="61"/>
      <c r="Y157" s="61"/>
    </row>
    <row r="158" spans="1:27" s="12" customFormat="1" ht="14.25" customHeight="1">
      <c r="A158" s="60"/>
      <c r="B158" s="60"/>
      <c r="C158" s="515" t="s">
        <v>222</v>
      </c>
      <c r="D158" s="516"/>
      <c r="E158" s="516"/>
      <c r="F158" s="516"/>
      <c r="G158" s="63"/>
      <c r="H158" s="537">
        <v>2.7</v>
      </c>
      <c r="I158" s="518"/>
      <c r="J158" s="536"/>
      <c r="K158" s="536">
        <v>15</v>
      </c>
      <c r="L158" s="536">
        <v>15</v>
      </c>
      <c r="M158" s="536"/>
      <c r="N158" s="574"/>
      <c r="O158" s="529">
        <v>0.2009</v>
      </c>
      <c r="P158" s="574"/>
      <c r="Q158" s="532">
        <v>2.3211360000000001</v>
      </c>
      <c r="R158" s="574"/>
      <c r="S158" s="532">
        <v>3.1086640000000001</v>
      </c>
      <c r="T158" s="574"/>
      <c r="U158" s="532">
        <v>7.3999042322000799</v>
      </c>
      <c r="V158" s="578"/>
      <c r="W158" s="533">
        <v>14.812176127772638</v>
      </c>
      <c r="X158" s="61"/>
      <c r="Y158" s="61"/>
      <c r="AA158" s="5"/>
    </row>
    <row r="159" spans="1:27" s="12" customFormat="1" ht="14.25" customHeight="1">
      <c r="A159" s="60"/>
      <c r="B159" s="60"/>
      <c r="C159" s="515" t="s">
        <v>223</v>
      </c>
      <c r="D159" s="516"/>
      <c r="E159" s="516"/>
      <c r="F159" s="516"/>
      <c r="G159" s="63"/>
      <c r="H159" s="537">
        <v>3.3</v>
      </c>
      <c r="I159" s="518"/>
      <c r="J159" s="536"/>
      <c r="K159" s="536">
        <v>15.5</v>
      </c>
      <c r="L159" s="536">
        <v>15.5</v>
      </c>
      <c r="M159" s="536"/>
      <c r="N159" s="574"/>
      <c r="O159" s="529">
        <v>0.2656</v>
      </c>
      <c r="P159" s="574"/>
      <c r="Q159" s="532">
        <v>2.7707239999999995</v>
      </c>
      <c r="R159" s="574"/>
      <c r="S159" s="532">
        <v>3.8118759999999998</v>
      </c>
      <c r="T159" s="574"/>
      <c r="U159" s="532">
        <v>8.0697596694315319</v>
      </c>
      <c r="V159" s="578"/>
      <c r="W159" s="533">
        <v>2.2696114657858049</v>
      </c>
      <c r="X159" s="61"/>
      <c r="Y159" s="61"/>
      <c r="AA159" s="5"/>
    </row>
    <row r="160" spans="1:27" s="12" customFormat="1" ht="14.25" customHeight="1">
      <c r="A160" s="60"/>
      <c r="B160" s="60"/>
      <c r="C160" s="515" t="s">
        <v>224</v>
      </c>
      <c r="D160" s="516"/>
      <c r="E160" s="516"/>
      <c r="F160" s="516"/>
      <c r="G160" s="63"/>
      <c r="H160" s="537">
        <v>3.3</v>
      </c>
      <c r="I160" s="518"/>
      <c r="J160" s="536"/>
      <c r="K160" s="536">
        <v>15.3</v>
      </c>
      <c r="L160" s="536">
        <v>15.3</v>
      </c>
      <c r="M160" s="536"/>
      <c r="N160" s="574"/>
      <c r="O160" s="529">
        <v>0.37980000000000003</v>
      </c>
      <c r="P160" s="574"/>
      <c r="Q160" s="532">
        <v>2.5885919999999998</v>
      </c>
      <c r="R160" s="574"/>
      <c r="S160" s="532">
        <v>4.0774080000000001</v>
      </c>
      <c r="T160" s="574"/>
      <c r="U160" s="532">
        <v>11.395139513951397</v>
      </c>
      <c r="V160" s="578"/>
      <c r="W160" s="533">
        <v>1.5784601657443995</v>
      </c>
      <c r="X160" s="61"/>
      <c r="Y160" s="61"/>
      <c r="AA160" s="5"/>
    </row>
    <row r="161" spans="1:27" s="12" customFormat="1" ht="14.25" customHeight="1">
      <c r="A161" s="60"/>
      <c r="B161" s="60"/>
      <c r="C161" s="515" t="s">
        <v>225</v>
      </c>
      <c r="D161" s="516"/>
      <c r="E161" s="516"/>
      <c r="F161" s="516"/>
      <c r="G161" s="63"/>
      <c r="H161" s="537">
        <v>3</v>
      </c>
      <c r="I161" s="518"/>
      <c r="J161" s="536"/>
      <c r="K161" s="536">
        <v>14.9</v>
      </c>
      <c r="L161" s="536">
        <v>14.9</v>
      </c>
      <c r="M161" s="536"/>
      <c r="N161" s="574"/>
      <c r="O161" s="529">
        <v>0.3463</v>
      </c>
      <c r="P161" s="574"/>
      <c r="Q161" s="532">
        <v>2.3255520000000001</v>
      </c>
      <c r="R161" s="574"/>
      <c r="S161" s="532">
        <v>3.6830480000000003</v>
      </c>
      <c r="T161" s="574"/>
      <c r="U161" s="532">
        <v>11.526811570082881</v>
      </c>
      <c r="V161" s="578"/>
      <c r="W161" s="533">
        <v>3.1280926525472088</v>
      </c>
      <c r="X161" s="61"/>
      <c r="Y161" s="61"/>
      <c r="AA161" s="5"/>
    </row>
    <row r="162" spans="1:27" s="12" customFormat="1" ht="14.25" customHeight="1">
      <c r="A162" s="60"/>
      <c r="B162" s="60"/>
      <c r="C162" s="515" t="s">
        <v>226</v>
      </c>
      <c r="D162" s="516"/>
      <c r="E162" s="516"/>
      <c r="F162" s="516"/>
      <c r="G162" s="63"/>
      <c r="H162" s="537">
        <v>3.4</v>
      </c>
      <c r="I162" s="518"/>
      <c r="J162" s="536"/>
      <c r="K162" s="536">
        <v>14.6</v>
      </c>
      <c r="L162" s="536">
        <v>14.6</v>
      </c>
      <c r="M162" s="536"/>
      <c r="N162" s="574"/>
      <c r="O162" s="529">
        <v>0.2954</v>
      </c>
      <c r="P162" s="574"/>
      <c r="Q162" s="532">
        <v>2.8074159999999999</v>
      </c>
      <c r="R162" s="574"/>
      <c r="S162" s="532">
        <v>3.9653839999999994</v>
      </c>
      <c r="T162" s="574"/>
      <c r="U162" s="532">
        <v>8.7231278053390042</v>
      </c>
      <c r="V162" s="578"/>
      <c r="W162" s="533">
        <v>5.2033308984660342</v>
      </c>
      <c r="X162" s="61"/>
      <c r="Y162" s="61"/>
      <c r="AA162" s="5"/>
    </row>
    <row r="163" spans="1:27" s="12" customFormat="1" ht="14.25" customHeight="1">
      <c r="A163" s="60"/>
      <c r="B163" s="60"/>
      <c r="C163" s="515" t="s">
        <v>227</v>
      </c>
      <c r="D163" s="516"/>
      <c r="E163" s="516"/>
      <c r="F163" s="516"/>
      <c r="G163" s="63"/>
      <c r="H163" s="537">
        <v>2.4</v>
      </c>
      <c r="I163" s="518"/>
      <c r="J163" s="536"/>
      <c r="K163" s="536">
        <v>16.8</v>
      </c>
      <c r="L163" s="536">
        <v>16.8</v>
      </c>
      <c r="M163" s="536"/>
      <c r="N163" s="574"/>
      <c r="O163" s="529">
        <v>0.28639999999999999</v>
      </c>
      <c r="P163" s="574"/>
      <c r="Q163" s="532">
        <v>1.8402559999999997</v>
      </c>
      <c r="R163" s="574"/>
      <c r="S163" s="532">
        <v>2.9629439999999998</v>
      </c>
      <c r="T163" s="574"/>
      <c r="U163" s="532">
        <v>11.925383077948036</v>
      </c>
      <c r="V163" s="578"/>
      <c r="W163" s="533">
        <v>2.3863083871253035</v>
      </c>
      <c r="X163" s="61"/>
      <c r="Y163" s="61"/>
      <c r="AA163" s="5"/>
    </row>
    <row r="164" spans="1:27" s="12" customFormat="1" ht="14.25" customHeight="1">
      <c r="A164" s="60"/>
      <c r="B164" s="60"/>
      <c r="C164" s="515" t="s">
        <v>228</v>
      </c>
      <c r="D164" s="516"/>
      <c r="E164" s="516"/>
      <c r="F164" s="516"/>
      <c r="G164" s="63"/>
      <c r="H164" s="537">
        <v>1.7</v>
      </c>
      <c r="I164" s="518"/>
      <c r="J164" s="536"/>
      <c r="K164" s="536">
        <v>14</v>
      </c>
      <c r="L164" s="536">
        <v>14</v>
      </c>
      <c r="M164" s="536"/>
      <c r="N164" s="574"/>
      <c r="O164" s="529">
        <v>0.20499999999999999</v>
      </c>
      <c r="P164" s="574"/>
      <c r="Q164" s="532">
        <v>1.3174999999999999</v>
      </c>
      <c r="R164" s="574"/>
      <c r="S164" s="532">
        <v>2.1211000000000002</v>
      </c>
      <c r="T164" s="574"/>
      <c r="U164" s="532">
        <v>11.923457220962019</v>
      </c>
      <c r="V164" s="578"/>
      <c r="W164" s="533">
        <v>3.473140495867769</v>
      </c>
      <c r="X164" s="61"/>
      <c r="Y164" s="61"/>
      <c r="AA164" s="5"/>
    </row>
    <row r="165" spans="1:27" s="12" customFormat="1" ht="14.25" customHeight="1">
      <c r="A165" s="60"/>
      <c r="B165" s="60"/>
      <c r="C165" s="515" t="s">
        <v>229</v>
      </c>
      <c r="D165" s="516"/>
      <c r="E165" s="516"/>
      <c r="F165" s="516"/>
      <c r="G165" s="63"/>
      <c r="H165" s="537">
        <v>2.2000000000000002</v>
      </c>
      <c r="I165" s="518"/>
      <c r="J165" s="536"/>
      <c r="K165" s="536">
        <v>15</v>
      </c>
      <c r="L165" s="536">
        <v>15</v>
      </c>
      <c r="M165" s="536"/>
      <c r="N165" s="574"/>
      <c r="O165" s="529">
        <v>0.2301</v>
      </c>
      <c r="P165" s="574"/>
      <c r="Q165" s="532">
        <v>1.7294040000000002</v>
      </c>
      <c r="R165" s="574"/>
      <c r="S165" s="532">
        <v>2.6313960000000001</v>
      </c>
      <c r="T165" s="574"/>
      <c r="U165" s="532">
        <v>10.553109521188771</v>
      </c>
      <c r="V165" s="578"/>
      <c r="W165" s="533">
        <v>3.8284113390254064</v>
      </c>
      <c r="X165" s="61"/>
      <c r="Y165" s="61"/>
      <c r="AA165" s="5"/>
    </row>
    <row r="166" spans="1:27" s="12" customFormat="1" ht="14.25" customHeight="1">
      <c r="A166" s="60"/>
      <c r="B166" s="60"/>
      <c r="C166" s="515" t="s">
        <v>230</v>
      </c>
      <c r="D166" s="516"/>
      <c r="E166" s="516"/>
      <c r="F166" s="516"/>
      <c r="G166" s="63"/>
      <c r="H166" s="537">
        <v>3.9</v>
      </c>
      <c r="I166" s="518"/>
      <c r="J166" s="536"/>
      <c r="K166" s="536">
        <v>13.4</v>
      </c>
      <c r="L166" s="536">
        <v>13.4</v>
      </c>
      <c r="M166" s="536"/>
      <c r="N166" s="574"/>
      <c r="O166" s="529">
        <v>0.60039999999999993</v>
      </c>
      <c r="P166" s="574"/>
      <c r="Q166" s="532">
        <v>2.6911160000000001</v>
      </c>
      <c r="R166" s="574"/>
      <c r="S166" s="532">
        <v>5.0446839999999993</v>
      </c>
      <c r="T166" s="574"/>
      <c r="U166" s="532">
        <v>15.522635021587941</v>
      </c>
      <c r="V166" s="578"/>
      <c r="W166" s="533">
        <v>1.3239549802618846</v>
      </c>
      <c r="X166" s="61"/>
      <c r="Y166" s="61"/>
    </row>
    <row r="167" spans="1:27" s="12" customFormat="1" ht="14.25" customHeight="1">
      <c r="A167" s="60"/>
      <c r="B167" s="60"/>
      <c r="C167" s="515"/>
      <c r="D167" s="516"/>
      <c r="E167" s="516"/>
      <c r="F167" s="516"/>
      <c r="G167" s="63"/>
      <c r="H167" s="537"/>
      <c r="I167" s="518"/>
      <c r="J167" s="536"/>
      <c r="K167" s="536"/>
      <c r="L167" s="536"/>
      <c r="M167" s="536"/>
      <c r="N167" s="574"/>
      <c r="O167" s="529"/>
      <c r="P167" s="574"/>
      <c r="Q167" s="532"/>
      <c r="R167" s="574"/>
      <c r="S167" s="532"/>
      <c r="T167" s="574"/>
      <c r="U167" s="532"/>
      <c r="V167" s="578"/>
      <c r="W167" s="533"/>
      <c r="X167" s="61"/>
      <c r="Y167" s="61"/>
    </row>
    <row r="168" spans="1:27" s="12" customFormat="1" ht="14.25" customHeight="1">
      <c r="A168" s="60"/>
      <c r="B168" s="60"/>
      <c r="C168" s="526" t="s">
        <v>262</v>
      </c>
      <c r="D168" s="526"/>
      <c r="E168" s="526"/>
      <c r="F168" s="526"/>
      <c r="G168" s="63"/>
      <c r="H168" s="538">
        <v>1.8</v>
      </c>
      <c r="I168" s="518"/>
      <c r="J168" s="536"/>
      <c r="K168" s="536">
        <v>14.9</v>
      </c>
      <c r="L168" s="536">
        <v>14.9</v>
      </c>
      <c r="M168" s="536"/>
      <c r="N168" s="574"/>
      <c r="O168" s="529">
        <v>0.1084</v>
      </c>
      <c r="P168" s="574"/>
      <c r="Q168" s="530">
        <v>1.6346360000000002</v>
      </c>
      <c r="R168" s="574"/>
      <c r="S168" s="530">
        <v>2.059564</v>
      </c>
      <c r="T168" s="574"/>
      <c r="U168" s="530">
        <v>5.8686589789399592</v>
      </c>
      <c r="V168" s="578"/>
      <c r="W168" s="530">
        <v>5.2744182706118918</v>
      </c>
      <c r="X168" s="61"/>
      <c r="Y168" s="61"/>
      <c r="AA168" s="492"/>
    </row>
    <row r="169" spans="1:27" s="12" customFormat="1" ht="14.25" customHeight="1">
      <c r="A169" s="60"/>
      <c r="B169" s="60"/>
      <c r="C169" s="515" t="s">
        <v>219</v>
      </c>
      <c r="D169" s="516"/>
      <c r="E169" s="516"/>
      <c r="F169" s="516"/>
      <c r="G169" s="63"/>
      <c r="H169" s="537">
        <v>2.5</v>
      </c>
      <c r="I169" s="518"/>
      <c r="J169" s="536"/>
      <c r="K169" s="536">
        <v>14.5</v>
      </c>
      <c r="L169" s="536">
        <v>14.5</v>
      </c>
      <c r="M169" s="536"/>
      <c r="N169" s="574"/>
      <c r="O169" s="529">
        <v>0.14360000000000001</v>
      </c>
      <c r="P169" s="574"/>
      <c r="Q169" s="532">
        <v>2.2408440000000001</v>
      </c>
      <c r="R169" s="574"/>
      <c r="S169" s="532">
        <v>2.8037559999999999</v>
      </c>
      <c r="T169" s="574"/>
      <c r="U169" s="532">
        <v>5.6932165087420215</v>
      </c>
      <c r="V169" s="578"/>
      <c r="W169" s="533">
        <v>5.1955051650289743</v>
      </c>
      <c r="X169" s="61"/>
      <c r="Y169" s="61"/>
    </row>
    <row r="170" spans="1:27" s="12" customFormat="1" ht="14.25" customHeight="1">
      <c r="A170" s="60"/>
      <c r="B170" s="60"/>
      <c r="C170" s="515" t="s">
        <v>220</v>
      </c>
      <c r="D170" s="516"/>
      <c r="E170" s="516"/>
      <c r="F170" s="516"/>
      <c r="G170" s="63"/>
      <c r="H170" s="537">
        <v>2.2999999999999998</v>
      </c>
      <c r="I170" s="518"/>
      <c r="J170" s="536"/>
      <c r="K170" s="536">
        <v>16.600000000000001</v>
      </c>
      <c r="L170" s="536">
        <v>16.600000000000001</v>
      </c>
      <c r="M170" s="536"/>
      <c r="N170" s="574"/>
      <c r="O170" s="529">
        <v>0.15049999999999999</v>
      </c>
      <c r="P170" s="574"/>
      <c r="Q170" s="532">
        <v>2.0052200000000004</v>
      </c>
      <c r="R170" s="574"/>
      <c r="S170" s="532">
        <v>2.59518</v>
      </c>
      <c r="T170" s="574"/>
      <c r="U170" s="532">
        <v>6.5429093122337179</v>
      </c>
      <c r="V170" s="578"/>
      <c r="W170" s="533">
        <v>3.6662992314615179</v>
      </c>
      <c r="X170" s="61"/>
      <c r="Y170" s="61"/>
    </row>
    <row r="171" spans="1:27" s="12" customFormat="1" ht="14.25" customHeight="1">
      <c r="A171" s="60"/>
      <c r="B171" s="60"/>
      <c r="C171" s="515" t="s">
        <v>221</v>
      </c>
      <c r="D171" s="516"/>
      <c r="E171" s="516"/>
      <c r="F171" s="516"/>
      <c r="G171" s="63"/>
      <c r="H171" s="537">
        <v>2.2000000000000002</v>
      </c>
      <c r="I171" s="518"/>
      <c r="J171" s="536"/>
      <c r="K171" s="536">
        <v>15.4</v>
      </c>
      <c r="L171" s="536">
        <v>15.4</v>
      </c>
      <c r="M171" s="536"/>
      <c r="N171" s="574"/>
      <c r="O171" s="529">
        <v>0.20339999999999997</v>
      </c>
      <c r="P171" s="574"/>
      <c r="Q171" s="532">
        <v>1.7968360000000001</v>
      </c>
      <c r="R171" s="574"/>
      <c r="S171" s="532">
        <v>2.5941640000000001</v>
      </c>
      <c r="T171" s="574"/>
      <c r="U171" s="532">
        <v>9.2644044636756995</v>
      </c>
      <c r="V171" s="578"/>
      <c r="W171" s="533">
        <v>1.9596146094488982</v>
      </c>
      <c r="X171" s="61"/>
      <c r="Y171" s="61"/>
      <c r="AA171" s="5"/>
    </row>
    <row r="172" spans="1:27" s="12" customFormat="1" ht="14.25" customHeight="1">
      <c r="A172" s="60"/>
      <c r="B172" s="60"/>
      <c r="C172" s="515" t="s">
        <v>222</v>
      </c>
      <c r="D172" s="516"/>
      <c r="E172" s="516"/>
      <c r="F172" s="516"/>
      <c r="G172" s="63"/>
      <c r="H172" s="537">
        <v>1.5</v>
      </c>
      <c r="I172" s="518"/>
      <c r="J172" s="536"/>
      <c r="K172" s="536">
        <v>15</v>
      </c>
      <c r="L172" s="536">
        <v>15</v>
      </c>
      <c r="M172" s="536"/>
      <c r="N172" s="574"/>
      <c r="O172" s="529">
        <v>0.1018</v>
      </c>
      <c r="P172" s="574"/>
      <c r="Q172" s="532">
        <v>1.3360720000000001</v>
      </c>
      <c r="R172" s="574"/>
      <c r="S172" s="532">
        <v>1.735128</v>
      </c>
      <c r="T172" s="574"/>
      <c r="U172" s="532">
        <v>6.629330554831987</v>
      </c>
      <c r="V172" s="578"/>
      <c r="W172" s="533">
        <v>8.7574702541914551</v>
      </c>
      <c r="X172" s="61"/>
      <c r="Y172" s="61"/>
      <c r="AA172" s="5"/>
    </row>
    <row r="173" spans="1:27" s="12" customFormat="1" ht="14.25" customHeight="1">
      <c r="A173" s="60"/>
      <c r="B173" s="60"/>
      <c r="C173" s="515" t="s">
        <v>223</v>
      </c>
      <c r="D173" s="516"/>
      <c r="E173" s="516"/>
      <c r="F173" s="516"/>
      <c r="G173" s="63"/>
      <c r="H173" s="537">
        <v>1.9</v>
      </c>
      <c r="I173" s="518"/>
      <c r="J173" s="536"/>
      <c r="K173" s="536">
        <v>15.5</v>
      </c>
      <c r="L173" s="536">
        <v>15.5</v>
      </c>
      <c r="M173" s="536"/>
      <c r="N173" s="574"/>
      <c r="O173" s="529">
        <v>0.1464</v>
      </c>
      <c r="P173" s="574"/>
      <c r="Q173" s="532">
        <v>1.6241560000000002</v>
      </c>
      <c r="R173" s="574"/>
      <c r="S173" s="532">
        <v>2.1980439999999999</v>
      </c>
      <c r="T173" s="574"/>
      <c r="U173" s="532">
        <v>7.6605096541258968</v>
      </c>
      <c r="V173" s="578"/>
      <c r="W173" s="533">
        <v>2.2685566224660874</v>
      </c>
      <c r="X173" s="61"/>
      <c r="Y173" s="61"/>
      <c r="AA173" s="5"/>
    </row>
    <row r="174" spans="1:27" s="12" customFormat="1" ht="14.25" customHeight="1">
      <c r="A174" s="60"/>
      <c r="B174" s="60"/>
      <c r="C174" s="515" t="s">
        <v>224</v>
      </c>
      <c r="D174" s="516"/>
      <c r="E174" s="516"/>
      <c r="F174" s="516"/>
      <c r="G174" s="63"/>
      <c r="H174" s="537">
        <v>1.6</v>
      </c>
      <c r="I174" s="518"/>
      <c r="J174" s="536"/>
      <c r="K174" s="536">
        <v>15.3</v>
      </c>
      <c r="L174" s="536">
        <v>15.3</v>
      </c>
      <c r="M174" s="536"/>
      <c r="N174" s="574"/>
      <c r="O174" s="529">
        <v>0.30990000000000001</v>
      </c>
      <c r="P174" s="574"/>
      <c r="Q174" s="532">
        <v>1.0279959999999999</v>
      </c>
      <c r="R174" s="574"/>
      <c r="S174" s="532">
        <v>2.242804</v>
      </c>
      <c r="T174" s="574"/>
      <c r="U174" s="532">
        <v>18.949492478904244</v>
      </c>
      <c r="V174" s="578"/>
      <c r="W174" s="533">
        <v>1.3183702168450955</v>
      </c>
      <c r="X174" s="61"/>
      <c r="Y174" s="61"/>
      <c r="AA174" s="5"/>
    </row>
    <row r="175" spans="1:27" s="12" customFormat="1" ht="14.25" customHeight="1">
      <c r="A175" s="60"/>
      <c r="B175" s="60"/>
      <c r="C175" s="515" t="s">
        <v>225</v>
      </c>
      <c r="D175" s="516"/>
      <c r="E175" s="516"/>
      <c r="F175" s="516"/>
      <c r="G175" s="63"/>
      <c r="H175" s="537">
        <v>1.8</v>
      </c>
      <c r="I175" s="518"/>
      <c r="J175" s="536"/>
      <c r="K175" s="536">
        <v>14.9</v>
      </c>
      <c r="L175" s="536">
        <v>14.9</v>
      </c>
      <c r="M175" s="536"/>
      <c r="N175" s="574"/>
      <c r="O175" s="529">
        <v>0.19789999999999999</v>
      </c>
      <c r="P175" s="574"/>
      <c r="Q175" s="532">
        <v>1.391716</v>
      </c>
      <c r="R175" s="574"/>
      <c r="S175" s="532">
        <v>2.167484</v>
      </c>
      <c r="T175" s="574"/>
      <c r="U175" s="532">
        <v>11.120476511575635</v>
      </c>
      <c r="V175" s="578"/>
      <c r="W175" s="533">
        <v>2.296176323670466</v>
      </c>
      <c r="X175" s="61"/>
      <c r="Y175" s="61"/>
      <c r="AA175" s="5"/>
    </row>
    <row r="176" spans="1:27" s="12" customFormat="1" ht="14.25" customHeight="1">
      <c r="A176" s="60"/>
      <c r="B176" s="60"/>
      <c r="C176" s="515" t="s">
        <v>226</v>
      </c>
      <c r="D176" s="516"/>
      <c r="E176" s="516"/>
      <c r="F176" s="516"/>
      <c r="G176" s="63"/>
      <c r="H176" s="537">
        <v>1.7</v>
      </c>
      <c r="I176" s="518"/>
      <c r="J176" s="536"/>
      <c r="K176" s="536">
        <v>14.6</v>
      </c>
      <c r="L176" s="536">
        <v>14.6</v>
      </c>
      <c r="M176" s="536"/>
      <c r="N176" s="574"/>
      <c r="O176" s="529">
        <v>0.13120000000000001</v>
      </c>
      <c r="P176" s="574"/>
      <c r="Q176" s="532">
        <v>1.4553480000000001</v>
      </c>
      <c r="R176" s="574"/>
      <c r="S176" s="532">
        <v>1.9696520000000002</v>
      </c>
      <c r="T176" s="574"/>
      <c r="U176" s="532">
        <v>7.6613138686131386</v>
      </c>
      <c r="V176" s="578"/>
      <c r="W176" s="533">
        <v>3.7008281662524403</v>
      </c>
      <c r="X176" s="61"/>
      <c r="Y176" s="61"/>
      <c r="AA176" s="5"/>
    </row>
    <row r="177" spans="1:27" s="12" customFormat="1" ht="14.25" customHeight="1">
      <c r="A177" s="60"/>
      <c r="B177" s="60"/>
      <c r="C177" s="515" t="s">
        <v>227</v>
      </c>
      <c r="D177" s="516"/>
      <c r="E177" s="516"/>
      <c r="F177" s="516"/>
      <c r="G177" s="63"/>
      <c r="H177" s="537">
        <v>1.4</v>
      </c>
      <c r="I177" s="518"/>
      <c r="J177" s="536"/>
      <c r="K177" s="536">
        <v>16.8</v>
      </c>
      <c r="L177" s="536">
        <v>16.8</v>
      </c>
      <c r="M177" s="536"/>
      <c r="N177" s="574"/>
      <c r="O177" s="529">
        <v>0.1426</v>
      </c>
      <c r="P177" s="574"/>
      <c r="Q177" s="532">
        <v>1.0921040000000002</v>
      </c>
      <c r="R177" s="574"/>
      <c r="S177" s="532">
        <v>1.6510960000000001</v>
      </c>
      <c r="T177" s="574"/>
      <c r="U177" s="532">
        <v>10.396617089530475</v>
      </c>
      <c r="V177" s="578"/>
      <c r="W177" s="533">
        <v>1.5953323327901736</v>
      </c>
      <c r="X177" s="61"/>
      <c r="Y177" s="61"/>
      <c r="AA177" s="5"/>
    </row>
    <row r="178" spans="1:27" s="12" customFormat="1" ht="14.25" customHeight="1">
      <c r="A178" s="60"/>
      <c r="B178" s="60"/>
      <c r="C178" s="515" t="s">
        <v>228</v>
      </c>
      <c r="D178" s="516"/>
      <c r="E178" s="516"/>
      <c r="F178" s="516"/>
      <c r="G178" s="63"/>
      <c r="H178" s="537">
        <v>0.9</v>
      </c>
      <c r="I178" s="518"/>
      <c r="J178" s="536"/>
      <c r="K178" s="536">
        <v>14</v>
      </c>
      <c r="L178" s="536">
        <v>14</v>
      </c>
      <c r="M178" s="536"/>
      <c r="N178" s="574"/>
      <c r="O178" s="529">
        <v>0.1205</v>
      </c>
      <c r="P178" s="574"/>
      <c r="Q178" s="532">
        <v>0.67652000000000001</v>
      </c>
      <c r="R178" s="574"/>
      <c r="S178" s="532">
        <v>1.1488799999999999</v>
      </c>
      <c r="T178" s="574"/>
      <c r="U178" s="532">
        <v>13.202585734633503</v>
      </c>
      <c r="V178" s="578"/>
      <c r="W178" s="533">
        <v>2.4617936876085067</v>
      </c>
      <c r="X178" s="61"/>
      <c r="Y178" s="61"/>
      <c r="AA178" s="5"/>
    </row>
    <row r="179" spans="1:27" s="12" customFormat="1" ht="14.25" customHeight="1">
      <c r="A179" s="60"/>
      <c r="B179" s="60"/>
      <c r="C179" s="515" t="s">
        <v>229</v>
      </c>
      <c r="D179" s="516"/>
      <c r="E179" s="516"/>
      <c r="F179" s="516"/>
      <c r="G179" s="63"/>
      <c r="H179" s="537">
        <v>1.1000000000000001</v>
      </c>
      <c r="I179" s="518"/>
      <c r="J179" s="536"/>
      <c r="K179" s="536">
        <v>15</v>
      </c>
      <c r="L179" s="536">
        <v>15</v>
      </c>
      <c r="M179" s="536"/>
      <c r="N179" s="574"/>
      <c r="O179" s="529">
        <v>9.5399999999999999E-2</v>
      </c>
      <c r="P179" s="574"/>
      <c r="Q179" s="532">
        <v>0.89311600000000002</v>
      </c>
      <c r="R179" s="574"/>
      <c r="S179" s="532">
        <v>1.2670840000000001</v>
      </c>
      <c r="T179" s="574"/>
      <c r="U179" s="532">
        <v>8.8325155078233486</v>
      </c>
      <c r="V179" s="578"/>
      <c r="W179" s="533">
        <v>2.6594082840236686</v>
      </c>
      <c r="X179" s="61"/>
      <c r="Y179" s="61"/>
      <c r="AA179" s="5"/>
    </row>
    <row r="180" spans="1:27" s="12" customFormat="1" ht="14.25" customHeight="1">
      <c r="A180" s="60"/>
      <c r="B180" s="60"/>
      <c r="C180" s="515" t="s">
        <v>230</v>
      </c>
      <c r="D180" s="516"/>
      <c r="E180" s="516"/>
      <c r="F180" s="516"/>
      <c r="G180" s="63"/>
      <c r="H180" s="537">
        <v>1.8</v>
      </c>
      <c r="I180" s="518"/>
      <c r="J180" s="536"/>
      <c r="K180" s="536">
        <v>13.4</v>
      </c>
      <c r="L180" s="536">
        <v>13.4</v>
      </c>
      <c r="M180" s="536"/>
      <c r="N180" s="574"/>
      <c r="O180" s="529">
        <v>0.50049999999999994</v>
      </c>
      <c r="P180" s="574"/>
      <c r="Q180" s="532">
        <v>2.7166200000000003</v>
      </c>
      <c r="R180" s="574"/>
      <c r="S180" s="532">
        <v>4.6785800000000002</v>
      </c>
      <c r="T180" s="574"/>
      <c r="U180" s="532">
        <v>13.5358070099524</v>
      </c>
      <c r="V180" s="578"/>
      <c r="W180" s="533">
        <v>1.1296678856394824</v>
      </c>
      <c r="X180" s="61"/>
      <c r="Y180" s="61"/>
    </row>
    <row r="181" spans="1:27" s="12" customFormat="1" ht="14.25" customHeight="1">
      <c r="A181" s="60"/>
      <c r="B181" s="60"/>
      <c r="C181" s="515"/>
      <c r="D181" s="516"/>
      <c r="E181" s="516"/>
      <c r="F181" s="516"/>
      <c r="G181" s="63"/>
      <c r="H181" s="537"/>
      <c r="I181" s="518"/>
      <c r="J181" s="536"/>
      <c r="K181" s="536"/>
      <c r="L181" s="536"/>
      <c r="M181" s="536"/>
      <c r="N181" s="574"/>
      <c r="O181" s="529"/>
      <c r="P181" s="574"/>
      <c r="Q181" s="532"/>
      <c r="R181" s="574"/>
      <c r="S181" s="532"/>
      <c r="T181" s="574"/>
      <c r="U181" s="532"/>
      <c r="V181" s="578"/>
      <c r="W181" s="533"/>
      <c r="X181" s="61"/>
      <c r="Y181" s="61"/>
    </row>
    <row r="182" spans="1:27" s="12" customFormat="1" ht="14.25" customHeight="1">
      <c r="A182" s="60"/>
      <c r="B182" s="60"/>
      <c r="C182" s="526" t="s">
        <v>263</v>
      </c>
      <c r="D182" s="526"/>
      <c r="E182" s="526"/>
      <c r="F182" s="526"/>
      <c r="G182" s="63"/>
      <c r="H182" s="538">
        <v>3.3</v>
      </c>
      <c r="I182" s="518"/>
      <c r="J182" s="536"/>
      <c r="K182" s="536">
        <v>14.9</v>
      </c>
      <c r="L182" s="536">
        <v>14.9</v>
      </c>
      <c r="M182" s="536"/>
      <c r="N182" s="574"/>
      <c r="O182" s="529">
        <v>0.22620000000000001</v>
      </c>
      <c r="P182" s="574"/>
      <c r="Q182" s="530">
        <v>2.8135479999999999</v>
      </c>
      <c r="R182" s="574"/>
      <c r="S182" s="530">
        <v>3.7002519999999999</v>
      </c>
      <c r="T182" s="574"/>
      <c r="U182" s="530">
        <v>6.9452546900426793</v>
      </c>
      <c r="V182" s="578"/>
      <c r="W182" s="530">
        <v>4.7124826389528485</v>
      </c>
      <c r="X182" s="61"/>
      <c r="Y182" s="61"/>
      <c r="AA182" s="492"/>
    </row>
    <row r="183" spans="1:27" s="12" customFormat="1" ht="14.25" customHeight="1">
      <c r="A183" s="60"/>
      <c r="B183" s="60"/>
      <c r="C183" s="515" t="s">
        <v>219</v>
      </c>
      <c r="D183" s="516"/>
      <c r="E183" s="516"/>
      <c r="F183" s="516"/>
      <c r="G183" s="63"/>
      <c r="H183" s="537">
        <v>3.9</v>
      </c>
      <c r="I183" s="518"/>
      <c r="J183" s="536"/>
      <c r="K183" s="536">
        <v>14.5</v>
      </c>
      <c r="L183" s="536">
        <v>14.5</v>
      </c>
      <c r="M183" s="536"/>
      <c r="N183" s="574"/>
      <c r="O183" s="529">
        <v>0.25700000000000001</v>
      </c>
      <c r="P183" s="574"/>
      <c r="Q183" s="532">
        <v>3.4106799999999997</v>
      </c>
      <c r="R183" s="574"/>
      <c r="S183" s="532">
        <v>4.41812</v>
      </c>
      <c r="T183" s="574"/>
      <c r="U183" s="532">
        <v>6.5655017371755582</v>
      </c>
      <c r="V183" s="578"/>
      <c r="W183" s="533">
        <v>8.2825359364674096</v>
      </c>
      <c r="X183" s="61"/>
      <c r="Y183" s="61"/>
    </row>
    <row r="184" spans="1:27" s="12" customFormat="1" ht="14.25" customHeight="1">
      <c r="A184" s="60"/>
      <c r="B184" s="60"/>
      <c r="C184" s="515" t="s">
        <v>220</v>
      </c>
      <c r="D184" s="516"/>
      <c r="E184" s="516"/>
      <c r="F184" s="516"/>
      <c r="G184" s="63"/>
      <c r="H184" s="537">
        <v>3</v>
      </c>
      <c r="I184" s="518"/>
      <c r="J184" s="536"/>
      <c r="K184" s="536">
        <v>16.600000000000001</v>
      </c>
      <c r="L184" s="536">
        <v>16.600000000000001</v>
      </c>
      <c r="M184" s="536"/>
      <c r="N184" s="574"/>
      <c r="O184" s="529">
        <v>0.27039999999999997</v>
      </c>
      <c r="P184" s="574"/>
      <c r="Q184" s="532">
        <v>2.5004160000000004</v>
      </c>
      <c r="R184" s="574"/>
      <c r="S184" s="532">
        <v>3.560384</v>
      </c>
      <c r="T184" s="574"/>
      <c r="U184" s="532">
        <v>8.9229144667370619</v>
      </c>
      <c r="V184" s="578"/>
      <c r="W184" s="533">
        <v>3.9069799254471453</v>
      </c>
      <c r="X184" s="61"/>
      <c r="Y184" s="61"/>
      <c r="AA184" s="5"/>
    </row>
    <row r="185" spans="1:27" s="12" customFormat="1" ht="14.25" customHeight="1">
      <c r="A185" s="60"/>
      <c r="B185" s="60"/>
      <c r="C185" s="515" t="s">
        <v>221</v>
      </c>
      <c r="D185" s="516"/>
      <c r="E185" s="516"/>
      <c r="F185" s="516"/>
      <c r="G185" s="63"/>
      <c r="H185" s="537">
        <v>4.5</v>
      </c>
      <c r="I185" s="518"/>
      <c r="J185" s="536"/>
      <c r="K185" s="536">
        <v>15.4</v>
      </c>
      <c r="L185" s="536">
        <v>15.4</v>
      </c>
      <c r="M185" s="536"/>
      <c r="N185" s="574"/>
      <c r="O185" s="529">
        <v>0.37340000000000001</v>
      </c>
      <c r="P185" s="574"/>
      <c r="Q185" s="532">
        <v>3.7612360000000002</v>
      </c>
      <c r="R185" s="574"/>
      <c r="S185" s="532">
        <v>5.2249639999999999</v>
      </c>
      <c r="T185" s="574"/>
      <c r="U185" s="532">
        <v>8.3105205759943033</v>
      </c>
      <c r="V185" s="578"/>
      <c r="W185" s="533">
        <v>2.559451614632323</v>
      </c>
      <c r="X185" s="61"/>
      <c r="Y185" s="61"/>
      <c r="AA185" s="5"/>
    </row>
    <row r="186" spans="1:27" s="12" customFormat="1" ht="14.25" customHeight="1">
      <c r="A186" s="60"/>
      <c r="B186" s="60"/>
      <c r="C186" s="515" t="s">
        <v>222</v>
      </c>
      <c r="D186" s="516"/>
      <c r="E186" s="516"/>
      <c r="F186" s="516"/>
      <c r="G186" s="63"/>
      <c r="H186" s="537">
        <v>2.8</v>
      </c>
      <c r="I186" s="518"/>
      <c r="J186" s="536"/>
      <c r="K186" s="536">
        <v>15</v>
      </c>
      <c r="L186" s="536">
        <v>15</v>
      </c>
      <c r="M186" s="536"/>
      <c r="N186" s="574"/>
      <c r="O186" s="529">
        <v>0.19940000000000002</v>
      </c>
      <c r="P186" s="574"/>
      <c r="Q186" s="532">
        <v>2.449376</v>
      </c>
      <c r="R186" s="574"/>
      <c r="S186" s="532">
        <v>3.2310239999999997</v>
      </c>
      <c r="T186" s="574"/>
      <c r="U186" s="532">
        <v>7.0206323498345196</v>
      </c>
      <c r="V186" s="578"/>
      <c r="W186" s="533">
        <v>7.4001812804654472</v>
      </c>
      <c r="X186" s="61"/>
      <c r="Y186" s="61"/>
      <c r="AA186" s="5"/>
    </row>
    <row r="187" spans="1:27" s="12" customFormat="1" ht="14.25" customHeight="1">
      <c r="A187" s="60"/>
      <c r="B187" s="60"/>
      <c r="C187" s="515" t="s">
        <v>223</v>
      </c>
      <c r="D187" s="516"/>
      <c r="E187" s="516"/>
      <c r="F187" s="516"/>
      <c r="G187" s="63"/>
      <c r="H187" s="537">
        <v>3.2</v>
      </c>
      <c r="I187" s="518"/>
      <c r="J187" s="536"/>
      <c r="K187" s="536">
        <v>15.5</v>
      </c>
      <c r="L187" s="536">
        <v>15.5</v>
      </c>
      <c r="M187" s="536"/>
      <c r="N187" s="574"/>
      <c r="O187" s="529">
        <v>0.26140000000000002</v>
      </c>
      <c r="P187" s="574"/>
      <c r="Q187" s="532">
        <v>2.728656</v>
      </c>
      <c r="R187" s="574"/>
      <c r="S187" s="532">
        <v>3.7533440000000002</v>
      </c>
      <c r="T187" s="574"/>
      <c r="U187" s="532">
        <v>8.0654119099043502</v>
      </c>
      <c r="V187" s="578"/>
      <c r="W187" s="533">
        <v>2.6492325634412675</v>
      </c>
      <c r="X187" s="61"/>
      <c r="Y187" s="61"/>
      <c r="AA187" s="5"/>
    </row>
    <row r="188" spans="1:27" s="12" customFormat="1" ht="14.25" customHeight="1">
      <c r="A188" s="60"/>
      <c r="B188" s="60"/>
      <c r="C188" s="515" t="s">
        <v>224</v>
      </c>
      <c r="D188" s="516"/>
      <c r="E188" s="516"/>
      <c r="F188" s="516"/>
      <c r="G188" s="63"/>
      <c r="H188" s="537">
        <v>2.9</v>
      </c>
      <c r="I188" s="518"/>
      <c r="J188" s="536"/>
      <c r="K188" s="536">
        <v>15.3</v>
      </c>
      <c r="L188" s="536">
        <v>15.3</v>
      </c>
      <c r="M188" s="536"/>
      <c r="N188" s="574"/>
      <c r="O188" s="529">
        <v>0.35809999999999997</v>
      </c>
      <c r="P188" s="574"/>
      <c r="Q188" s="532">
        <v>2.1587239999999999</v>
      </c>
      <c r="R188" s="574"/>
      <c r="S188" s="532">
        <v>3.5624759999999998</v>
      </c>
      <c r="T188" s="574"/>
      <c r="U188" s="532">
        <v>12.518352793120325</v>
      </c>
      <c r="V188" s="578"/>
      <c r="W188" s="533">
        <v>1.406962155657429</v>
      </c>
      <c r="X188" s="61"/>
      <c r="Y188" s="61"/>
      <c r="AA188" s="5"/>
    </row>
    <row r="189" spans="1:27" s="12" customFormat="1" ht="14.25" customHeight="1">
      <c r="A189" s="60"/>
      <c r="B189" s="60"/>
      <c r="C189" s="515" t="s">
        <v>225</v>
      </c>
      <c r="D189" s="516"/>
      <c r="E189" s="516"/>
      <c r="F189" s="516"/>
      <c r="G189" s="63"/>
      <c r="H189" s="537">
        <v>2.8</v>
      </c>
      <c r="I189" s="518"/>
      <c r="J189" s="536"/>
      <c r="K189" s="536">
        <v>14.9</v>
      </c>
      <c r="L189" s="536">
        <v>14.9</v>
      </c>
      <c r="M189" s="536"/>
      <c r="N189" s="574"/>
      <c r="O189" s="529">
        <v>0.34920000000000001</v>
      </c>
      <c r="P189" s="574"/>
      <c r="Q189" s="532">
        <v>2.124968</v>
      </c>
      <c r="R189" s="574"/>
      <c r="S189" s="532">
        <v>3.4938320000000003</v>
      </c>
      <c r="T189" s="574"/>
      <c r="U189" s="532">
        <v>12.429700291877269</v>
      </c>
      <c r="V189" s="578"/>
      <c r="W189" s="533">
        <v>2.379006480290677</v>
      </c>
      <c r="X189" s="61"/>
      <c r="Y189" s="61"/>
      <c r="AA189" s="5"/>
    </row>
    <row r="190" spans="1:27" s="12" customFormat="1" ht="14.25" customHeight="1">
      <c r="A190" s="60"/>
      <c r="B190" s="60"/>
      <c r="C190" s="515" t="s">
        <v>226</v>
      </c>
      <c r="D190" s="516"/>
      <c r="E190" s="516"/>
      <c r="F190" s="516"/>
      <c r="G190" s="63"/>
      <c r="H190" s="537">
        <v>3.5</v>
      </c>
      <c r="I190" s="518"/>
      <c r="J190" s="536"/>
      <c r="K190" s="536">
        <v>14.6</v>
      </c>
      <c r="L190" s="536">
        <v>14.6</v>
      </c>
      <c r="M190" s="536"/>
      <c r="N190" s="574"/>
      <c r="O190" s="529">
        <v>0.30740000000000001</v>
      </c>
      <c r="P190" s="574"/>
      <c r="Q190" s="532">
        <v>2.8742959999999997</v>
      </c>
      <c r="R190" s="574"/>
      <c r="S190" s="532">
        <v>4.0793039999999996</v>
      </c>
      <c r="T190" s="574"/>
      <c r="U190" s="532">
        <v>8.8414634146341466</v>
      </c>
      <c r="V190" s="578"/>
      <c r="W190" s="533">
        <v>2.0556925609824011</v>
      </c>
      <c r="X190" s="61"/>
      <c r="Y190" s="61"/>
      <c r="AA190" s="5"/>
    </row>
    <row r="191" spans="1:27" s="12" customFormat="1" ht="14.25" customHeight="1">
      <c r="A191" s="60"/>
      <c r="B191" s="60"/>
      <c r="C191" s="515" t="s">
        <v>227</v>
      </c>
      <c r="D191" s="516"/>
      <c r="E191" s="516"/>
      <c r="F191" s="516"/>
      <c r="G191" s="63"/>
      <c r="H191" s="537">
        <v>3.3</v>
      </c>
      <c r="I191" s="518"/>
      <c r="J191" s="536"/>
      <c r="K191" s="536">
        <v>16.8</v>
      </c>
      <c r="L191" s="536">
        <v>16.8</v>
      </c>
      <c r="M191" s="536"/>
      <c r="N191" s="574"/>
      <c r="O191" s="529">
        <v>0.72689999999999999</v>
      </c>
      <c r="P191" s="574"/>
      <c r="Q191" s="532">
        <v>1.9087759999999996</v>
      </c>
      <c r="R191" s="574"/>
      <c r="S191" s="532">
        <v>4.7582239999999993</v>
      </c>
      <c r="T191" s="574"/>
      <c r="U191" s="532">
        <v>21.805909704514779</v>
      </c>
      <c r="V191" s="578"/>
      <c r="W191" s="533">
        <v>1.0198249976974092</v>
      </c>
      <c r="X191" s="61"/>
      <c r="Y191" s="61"/>
      <c r="AA191" s="5"/>
    </row>
    <row r="192" spans="1:27" s="12" customFormat="1" ht="14.25" customHeight="1">
      <c r="A192" s="60"/>
      <c r="B192" s="60"/>
      <c r="C192" s="515" t="s">
        <v>228</v>
      </c>
      <c r="D192" s="516"/>
      <c r="E192" s="516"/>
      <c r="F192" s="516"/>
      <c r="G192" s="63"/>
      <c r="H192" s="537">
        <v>1.9</v>
      </c>
      <c r="I192" s="518"/>
      <c r="J192" s="536"/>
      <c r="K192" s="536">
        <v>14</v>
      </c>
      <c r="L192" s="536">
        <v>14</v>
      </c>
      <c r="M192" s="536"/>
      <c r="N192" s="574"/>
      <c r="O192" s="529">
        <v>0.24729999999999999</v>
      </c>
      <c r="P192" s="574"/>
      <c r="Q192" s="532">
        <v>1.3960919999999999</v>
      </c>
      <c r="R192" s="574"/>
      <c r="S192" s="532">
        <v>2.3655079999999997</v>
      </c>
      <c r="T192" s="574"/>
      <c r="U192" s="532">
        <v>13.148660144619312</v>
      </c>
      <c r="V192" s="578"/>
      <c r="W192" s="533">
        <v>3.3065143814878883</v>
      </c>
      <c r="X192" s="61"/>
      <c r="Y192" s="61"/>
      <c r="AA192" s="5"/>
    </row>
    <row r="193" spans="1:27" s="12" customFormat="1" ht="14.25" customHeight="1">
      <c r="A193" s="60"/>
      <c r="B193" s="60"/>
      <c r="C193" s="515" t="s">
        <v>229</v>
      </c>
      <c r="D193" s="516"/>
      <c r="E193" s="516"/>
      <c r="F193" s="516"/>
      <c r="G193" s="63"/>
      <c r="H193" s="537">
        <v>3.3</v>
      </c>
      <c r="I193" s="518"/>
      <c r="J193" s="536"/>
      <c r="K193" s="536">
        <v>15</v>
      </c>
      <c r="L193" s="536">
        <v>15</v>
      </c>
      <c r="M193" s="536"/>
      <c r="N193" s="574"/>
      <c r="O193" s="529">
        <v>0.39029999999999998</v>
      </c>
      <c r="P193" s="574"/>
      <c r="Q193" s="532">
        <v>2.5287120000000005</v>
      </c>
      <c r="R193" s="574"/>
      <c r="S193" s="532">
        <v>4.0586880000000001</v>
      </c>
      <c r="T193" s="574"/>
      <c r="U193" s="532">
        <v>11.849895254576918</v>
      </c>
      <c r="V193" s="578"/>
      <c r="W193" s="533">
        <v>2.7166501052889882</v>
      </c>
      <c r="X193" s="61"/>
      <c r="Y193" s="61"/>
      <c r="AA193" s="5"/>
    </row>
    <row r="194" spans="1:27" s="12" customFormat="1" ht="14.25" customHeight="1">
      <c r="A194" s="60"/>
      <c r="B194" s="60"/>
      <c r="C194" s="515" t="s">
        <v>230</v>
      </c>
      <c r="D194" s="516"/>
      <c r="E194" s="516"/>
      <c r="F194" s="516"/>
      <c r="G194" s="63"/>
      <c r="H194" s="537">
        <v>3.7</v>
      </c>
      <c r="I194" s="518"/>
      <c r="J194" s="536"/>
      <c r="K194" s="536">
        <v>13.4</v>
      </c>
      <c r="L194" s="536">
        <v>13.4</v>
      </c>
      <c r="M194" s="536"/>
      <c r="N194" s="574"/>
      <c r="O194" s="529">
        <v>0.18409999999999999</v>
      </c>
      <c r="P194" s="574"/>
      <c r="Q194" s="532">
        <v>1.465964</v>
      </c>
      <c r="R194" s="574"/>
      <c r="S194" s="532">
        <v>2.1876359999999999</v>
      </c>
      <c r="T194" s="574"/>
      <c r="U194" s="532">
        <v>10.077731552441428</v>
      </c>
      <c r="V194" s="578"/>
      <c r="W194" s="533">
        <v>1.9689736624405112</v>
      </c>
      <c r="X194" s="61"/>
      <c r="Y194" s="61"/>
    </row>
    <row r="195" spans="1:27" s="12" customFormat="1" ht="14.25" customHeight="1">
      <c r="A195" s="60"/>
      <c r="B195" s="60"/>
      <c r="C195" s="515"/>
      <c r="D195" s="516"/>
      <c r="E195" s="516"/>
      <c r="F195" s="516"/>
      <c r="G195" s="63"/>
      <c r="H195" s="537"/>
      <c r="I195" s="518"/>
      <c r="J195" s="536"/>
      <c r="K195" s="536"/>
      <c r="L195" s="536"/>
      <c r="M195" s="536"/>
      <c r="N195" s="574"/>
      <c r="O195" s="529"/>
      <c r="P195" s="574"/>
      <c r="Q195" s="532"/>
      <c r="R195" s="574"/>
      <c r="S195" s="532"/>
      <c r="T195" s="574"/>
      <c r="U195" s="532"/>
      <c r="V195" s="578"/>
      <c r="W195" s="533"/>
      <c r="X195" s="61"/>
      <c r="Y195" s="61"/>
    </row>
    <row r="196" spans="1:27" s="12" customFormat="1" ht="14.25" customHeight="1">
      <c r="A196" s="60"/>
      <c r="B196" s="60"/>
      <c r="C196" s="526" t="s">
        <v>264</v>
      </c>
      <c r="D196" s="526"/>
      <c r="E196" s="526"/>
      <c r="F196" s="526"/>
      <c r="G196" s="63"/>
      <c r="H196" s="538">
        <v>5.9</v>
      </c>
      <c r="I196" s="518"/>
      <c r="J196" s="536"/>
      <c r="K196" s="536">
        <v>14.9</v>
      </c>
      <c r="L196" s="536">
        <v>14.9</v>
      </c>
      <c r="M196" s="536"/>
      <c r="N196" s="574"/>
      <c r="O196" s="529">
        <v>0.31519999999999998</v>
      </c>
      <c r="P196" s="574"/>
      <c r="Q196" s="530">
        <v>5.2874080000000001</v>
      </c>
      <c r="R196" s="574"/>
      <c r="S196" s="530">
        <v>6.5229919999999995</v>
      </c>
      <c r="T196" s="574"/>
      <c r="U196" s="530">
        <v>5.3376684955632321</v>
      </c>
      <c r="V196" s="578"/>
      <c r="W196" s="530">
        <v>6.2778529019995402</v>
      </c>
      <c r="X196" s="61"/>
      <c r="Y196" s="61"/>
      <c r="AA196" s="492"/>
    </row>
    <row r="197" spans="1:27" s="12" customFormat="1" ht="14.25" customHeight="1">
      <c r="A197" s="60"/>
      <c r="B197" s="60"/>
      <c r="C197" s="515" t="s">
        <v>219</v>
      </c>
      <c r="D197" s="516"/>
      <c r="E197" s="516"/>
      <c r="F197" s="516"/>
      <c r="G197" s="63"/>
      <c r="H197" s="537">
        <v>7.9</v>
      </c>
      <c r="I197" s="518"/>
      <c r="J197" s="536"/>
      <c r="K197" s="536">
        <v>14.5</v>
      </c>
      <c r="L197" s="536">
        <v>14.5</v>
      </c>
      <c r="M197" s="536"/>
      <c r="N197" s="574"/>
      <c r="O197" s="529">
        <v>0.30569999999999997</v>
      </c>
      <c r="P197" s="574"/>
      <c r="Q197" s="532">
        <v>7.2557279999999995</v>
      </c>
      <c r="R197" s="574"/>
      <c r="S197" s="532">
        <v>8.454072</v>
      </c>
      <c r="T197" s="574"/>
      <c r="U197" s="532">
        <v>3.8918382156360996</v>
      </c>
      <c r="V197" s="578"/>
      <c r="W197" s="533">
        <v>7.1282004538433661</v>
      </c>
      <c r="X197" s="61"/>
      <c r="Y197" s="61"/>
      <c r="AA197" s="5"/>
    </row>
    <row r="198" spans="1:27" s="12" customFormat="1" ht="14.25" customHeight="1">
      <c r="A198" s="60"/>
      <c r="B198" s="60"/>
      <c r="C198" s="515" t="s">
        <v>220</v>
      </c>
      <c r="D198" s="516"/>
      <c r="E198" s="516"/>
      <c r="F198" s="516"/>
      <c r="G198" s="63"/>
      <c r="H198" s="537">
        <v>5.7</v>
      </c>
      <c r="I198" s="518"/>
      <c r="J198" s="536"/>
      <c r="K198" s="536">
        <v>16.600000000000001</v>
      </c>
      <c r="L198" s="536">
        <v>16.600000000000001</v>
      </c>
      <c r="M198" s="536"/>
      <c r="N198" s="574"/>
      <c r="O198" s="529">
        <v>0.37809999999999999</v>
      </c>
      <c r="P198" s="574"/>
      <c r="Q198" s="532">
        <v>4.9842240000000002</v>
      </c>
      <c r="R198" s="574"/>
      <c r="S198" s="532">
        <v>6.4663759999999995</v>
      </c>
      <c r="T198" s="574"/>
      <c r="U198" s="532">
        <v>6.6040207500043664</v>
      </c>
      <c r="V198" s="578"/>
      <c r="W198" s="533">
        <v>4.1545647009248698</v>
      </c>
      <c r="X198" s="61"/>
      <c r="Y198" s="61"/>
      <c r="AA198" s="5"/>
    </row>
    <row r="199" spans="1:27" s="12" customFormat="1" ht="14.25" customHeight="1">
      <c r="A199" s="60"/>
      <c r="B199" s="60"/>
      <c r="C199" s="515" t="s">
        <v>221</v>
      </c>
      <c r="D199" s="516"/>
      <c r="E199" s="516"/>
      <c r="F199" s="516"/>
      <c r="G199" s="63"/>
      <c r="H199" s="537">
        <v>7.6</v>
      </c>
      <c r="I199" s="518"/>
      <c r="J199" s="536"/>
      <c r="K199" s="536">
        <v>15.4</v>
      </c>
      <c r="L199" s="536">
        <v>15.4</v>
      </c>
      <c r="M199" s="536"/>
      <c r="N199" s="574"/>
      <c r="O199" s="529">
        <v>0.48729999999999996</v>
      </c>
      <c r="P199" s="574"/>
      <c r="Q199" s="532">
        <v>6.6749919999999996</v>
      </c>
      <c r="R199" s="574"/>
      <c r="S199" s="532">
        <v>8.5852079999999997</v>
      </c>
      <c r="T199" s="574"/>
      <c r="U199" s="532">
        <v>6.3865480137874995</v>
      </c>
      <c r="V199" s="578"/>
      <c r="W199" s="533">
        <v>3.2987657548688336</v>
      </c>
      <c r="X199" s="61"/>
      <c r="Y199" s="61"/>
      <c r="AA199" s="5"/>
    </row>
    <row r="200" spans="1:27" s="12" customFormat="1" ht="14.25" customHeight="1">
      <c r="A200" s="60"/>
      <c r="B200" s="60"/>
      <c r="C200" s="515" t="s">
        <v>222</v>
      </c>
      <c r="D200" s="516"/>
      <c r="E200" s="516"/>
      <c r="F200" s="516"/>
      <c r="G200" s="63"/>
      <c r="H200" s="537">
        <v>5.4</v>
      </c>
      <c r="I200" s="518"/>
      <c r="J200" s="536"/>
      <c r="K200" s="536">
        <v>15</v>
      </c>
      <c r="L200" s="536">
        <v>15</v>
      </c>
      <c r="M200" s="536"/>
      <c r="N200" s="574"/>
      <c r="O200" s="529">
        <v>0.29299999999999998</v>
      </c>
      <c r="P200" s="574"/>
      <c r="Q200" s="532">
        <v>4.7812200000000002</v>
      </c>
      <c r="R200" s="574"/>
      <c r="S200" s="532">
        <v>5.9297800000000001</v>
      </c>
      <c r="T200" s="574"/>
      <c r="U200" s="532">
        <v>5.4710111100737553</v>
      </c>
      <c r="V200" s="578"/>
      <c r="W200" s="533">
        <v>12.767549077929804</v>
      </c>
      <c r="X200" s="61"/>
      <c r="Y200" s="61"/>
      <c r="AA200" s="5"/>
    </row>
    <row r="201" spans="1:27" s="12" customFormat="1" ht="14.25" customHeight="1">
      <c r="A201" s="60"/>
      <c r="B201" s="60"/>
      <c r="C201" s="515" t="s">
        <v>223</v>
      </c>
      <c r="D201" s="516"/>
      <c r="E201" s="516"/>
      <c r="F201" s="516"/>
      <c r="G201" s="63"/>
      <c r="H201" s="537">
        <v>6.1</v>
      </c>
      <c r="I201" s="518"/>
      <c r="J201" s="536"/>
      <c r="K201" s="536">
        <v>15.5</v>
      </c>
      <c r="L201" s="536">
        <v>15.5</v>
      </c>
      <c r="M201" s="536"/>
      <c r="N201" s="574"/>
      <c r="O201" s="529">
        <v>0.44720000000000004</v>
      </c>
      <c r="P201" s="574"/>
      <c r="Q201" s="532">
        <v>5.2643880000000003</v>
      </c>
      <c r="R201" s="574"/>
      <c r="S201" s="532">
        <v>7.0174120000000002</v>
      </c>
      <c r="T201" s="574"/>
      <c r="U201" s="532">
        <v>7.2823201810809497</v>
      </c>
      <c r="V201" s="578"/>
      <c r="W201" s="533">
        <v>2.9629566416044555</v>
      </c>
      <c r="X201" s="61"/>
      <c r="Y201" s="61"/>
      <c r="AA201" s="5"/>
    </row>
    <row r="202" spans="1:27" s="12" customFormat="1" ht="14.25" customHeight="1">
      <c r="A202" s="60"/>
      <c r="B202" s="60"/>
      <c r="C202" s="515" t="s">
        <v>224</v>
      </c>
      <c r="D202" s="516"/>
      <c r="E202" s="516"/>
      <c r="F202" s="516"/>
      <c r="G202" s="63"/>
      <c r="H202" s="537">
        <v>5.6</v>
      </c>
      <c r="I202" s="518"/>
      <c r="J202" s="536"/>
      <c r="K202" s="536">
        <v>15.3</v>
      </c>
      <c r="L202" s="536">
        <v>15.3</v>
      </c>
      <c r="M202" s="536"/>
      <c r="N202" s="574"/>
      <c r="O202" s="529">
        <v>0.65410000000000001</v>
      </c>
      <c r="P202" s="574"/>
      <c r="Q202" s="532">
        <v>4.2707640000000007</v>
      </c>
      <c r="R202" s="574"/>
      <c r="S202" s="532">
        <v>6.8348360000000001</v>
      </c>
      <c r="T202" s="574"/>
      <c r="U202" s="532">
        <v>11.779642702780578</v>
      </c>
      <c r="V202" s="578"/>
      <c r="W202" s="533">
        <v>1.1988307159391396</v>
      </c>
      <c r="X202" s="61"/>
      <c r="Y202" s="61"/>
      <c r="AA202" s="5"/>
    </row>
    <row r="203" spans="1:27" s="12" customFormat="1" ht="14.25" customHeight="1">
      <c r="A203" s="60"/>
      <c r="B203" s="60"/>
      <c r="C203" s="515" t="s">
        <v>225</v>
      </c>
      <c r="D203" s="516"/>
      <c r="E203" s="516"/>
      <c r="F203" s="516"/>
      <c r="G203" s="63"/>
      <c r="H203" s="537">
        <v>4.5</v>
      </c>
      <c r="I203" s="518"/>
      <c r="J203" s="536"/>
      <c r="K203" s="536">
        <v>14.9</v>
      </c>
      <c r="L203" s="536">
        <v>14.9</v>
      </c>
      <c r="M203" s="536"/>
      <c r="N203" s="574"/>
      <c r="O203" s="529">
        <v>0.48830000000000001</v>
      </c>
      <c r="P203" s="574"/>
      <c r="Q203" s="532">
        <v>3.5097320000000001</v>
      </c>
      <c r="R203" s="574"/>
      <c r="S203" s="532">
        <v>5.4238680000000006</v>
      </c>
      <c r="T203" s="574"/>
      <c r="U203" s="532">
        <v>10.931763230948329</v>
      </c>
      <c r="V203" s="578"/>
      <c r="W203" s="533">
        <v>2.7213852492695403</v>
      </c>
      <c r="X203" s="61"/>
      <c r="Y203" s="61"/>
      <c r="AA203" s="5"/>
    </row>
    <row r="204" spans="1:27" s="12" customFormat="1" ht="14.25" customHeight="1">
      <c r="A204" s="60"/>
      <c r="B204" s="60"/>
      <c r="C204" s="515" t="s">
        <v>226</v>
      </c>
      <c r="D204" s="516"/>
      <c r="E204" s="516"/>
      <c r="F204" s="516"/>
      <c r="G204" s="63"/>
      <c r="H204" s="537">
        <v>5.2</v>
      </c>
      <c r="I204" s="518"/>
      <c r="J204" s="536"/>
      <c r="K204" s="536">
        <v>14.6</v>
      </c>
      <c r="L204" s="536">
        <v>14.6</v>
      </c>
      <c r="M204" s="536"/>
      <c r="N204" s="574"/>
      <c r="O204" s="529">
        <v>0.34499999999999997</v>
      </c>
      <c r="P204" s="574"/>
      <c r="Q204" s="532">
        <v>4.5035000000000007</v>
      </c>
      <c r="R204" s="574"/>
      <c r="S204" s="532">
        <v>5.8559000000000001</v>
      </c>
      <c r="T204" s="574"/>
      <c r="U204" s="532">
        <v>6.6606174102747255</v>
      </c>
      <c r="V204" s="578"/>
      <c r="W204" s="533">
        <v>4.7558180606411247</v>
      </c>
      <c r="X204" s="61"/>
      <c r="Y204" s="61"/>
      <c r="AA204" s="5"/>
    </row>
    <row r="205" spans="1:27" s="12" customFormat="1" ht="14.25" customHeight="1">
      <c r="A205" s="60"/>
      <c r="B205" s="60"/>
      <c r="C205" s="515" t="s">
        <v>227</v>
      </c>
      <c r="D205" s="516"/>
      <c r="E205" s="516"/>
      <c r="F205" s="516"/>
      <c r="G205" s="63"/>
      <c r="H205" s="537">
        <v>4.8</v>
      </c>
      <c r="I205" s="518"/>
      <c r="J205" s="536"/>
      <c r="K205" s="536">
        <v>16.8</v>
      </c>
      <c r="L205" s="536">
        <v>16.8</v>
      </c>
      <c r="M205" s="536"/>
      <c r="N205" s="574"/>
      <c r="O205" s="529">
        <v>0.53659999999999997</v>
      </c>
      <c r="P205" s="574"/>
      <c r="Q205" s="532">
        <v>3.7795640000000006</v>
      </c>
      <c r="R205" s="574"/>
      <c r="S205" s="532">
        <v>5.8830360000000006</v>
      </c>
      <c r="T205" s="574"/>
      <c r="U205" s="532">
        <v>11.106741456750768</v>
      </c>
      <c r="V205" s="578"/>
      <c r="W205" s="533">
        <v>1.5421719656659743</v>
      </c>
      <c r="X205" s="61"/>
      <c r="Y205" s="61"/>
      <c r="AA205" s="5"/>
    </row>
    <row r="206" spans="1:27" s="12" customFormat="1" ht="14.25" customHeight="1">
      <c r="A206" s="60"/>
      <c r="B206" s="60"/>
      <c r="C206" s="515" t="s">
        <v>228</v>
      </c>
      <c r="D206" s="516"/>
      <c r="E206" s="516"/>
      <c r="F206" s="516"/>
      <c r="G206" s="63"/>
      <c r="H206" s="537">
        <v>3.9</v>
      </c>
      <c r="I206" s="518"/>
      <c r="J206" s="536"/>
      <c r="K206" s="536">
        <v>14</v>
      </c>
      <c r="L206" s="536">
        <v>14</v>
      </c>
      <c r="M206" s="536"/>
      <c r="N206" s="574"/>
      <c r="O206" s="529">
        <v>0.71009999999999995</v>
      </c>
      <c r="P206" s="574"/>
      <c r="Q206" s="532">
        <v>2.4733040000000002</v>
      </c>
      <c r="R206" s="574"/>
      <c r="S206" s="532">
        <v>5.2568959999999993</v>
      </c>
      <c r="T206" s="574"/>
      <c r="U206" s="532">
        <v>18.372099040128326</v>
      </c>
      <c r="V206" s="578"/>
      <c r="W206" s="533">
        <v>3.3152005917159761</v>
      </c>
      <c r="X206" s="61"/>
      <c r="Y206" s="61"/>
      <c r="AA206" s="5"/>
    </row>
    <row r="207" spans="1:27" s="12" customFormat="1" ht="14.25" customHeight="1">
      <c r="A207" s="60"/>
      <c r="B207" s="60"/>
      <c r="C207" s="515" t="s">
        <v>229</v>
      </c>
      <c r="D207" s="516"/>
      <c r="E207" s="516"/>
      <c r="F207" s="516"/>
      <c r="G207" s="63"/>
      <c r="H207" s="537">
        <v>3.7</v>
      </c>
      <c r="I207" s="518"/>
      <c r="J207" s="536"/>
      <c r="K207" s="536">
        <v>15</v>
      </c>
      <c r="L207" s="536">
        <v>15</v>
      </c>
      <c r="M207" s="536"/>
      <c r="N207" s="574"/>
      <c r="O207" s="529">
        <v>0.32090000000000002</v>
      </c>
      <c r="P207" s="574"/>
      <c r="Q207" s="532">
        <v>3.082236</v>
      </c>
      <c r="R207" s="574"/>
      <c r="S207" s="532">
        <v>4.3401639999999997</v>
      </c>
      <c r="T207" s="574"/>
      <c r="U207" s="532">
        <v>8.6467988790687667</v>
      </c>
      <c r="V207" s="578"/>
      <c r="W207" s="533">
        <v>3.6012412742032556</v>
      </c>
      <c r="X207" s="61"/>
      <c r="Y207" s="61"/>
      <c r="AA207" s="5"/>
    </row>
    <row r="208" spans="1:27" s="12" customFormat="1" ht="14.25" customHeight="1">
      <c r="A208" s="60"/>
      <c r="B208" s="60"/>
      <c r="C208" s="515" t="s">
        <v>230</v>
      </c>
      <c r="D208" s="516"/>
      <c r="E208" s="516"/>
      <c r="F208" s="516"/>
      <c r="G208" s="63"/>
      <c r="H208" s="537">
        <v>8.8000000000000007</v>
      </c>
      <c r="I208" s="518"/>
      <c r="J208" s="536"/>
      <c r="K208" s="536">
        <v>13.4</v>
      </c>
      <c r="L208" s="536">
        <v>13.4</v>
      </c>
      <c r="M208" s="536"/>
      <c r="N208" s="574"/>
      <c r="O208" s="529">
        <v>1.2695000000000001</v>
      </c>
      <c r="P208" s="574"/>
      <c r="Q208" s="532">
        <v>6.3052799999999998</v>
      </c>
      <c r="R208" s="574"/>
      <c r="S208" s="532">
        <v>11.28172</v>
      </c>
      <c r="T208" s="574"/>
      <c r="U208" s="532">
        <v>14.436799909023712</v>
      </c>
      <c r="V208" s="578"/>
      <c r="W208" s="533">
        <v>1.0111198509950006</v>
      </c>
      <c r="X208" s="61"/>
      <c r="Y208" s="61"/>
    </row>
    <row r="209" spans="1:25" s="12" customFormat="1" ht="14.25" customHeight="1">
      <c r="A209" s="60"/>
      <c r="B209" s="60"/>
      <c r="C209" s="752"/>
      <c r="D209" s="752"/>
      <c r="E209" s="752"/>
      <c r="F209" s="752"/>
      <c r="G209" s="63"/>
      <c r="H209" s="763"/>
      <c r="I209" s="763"/>
      <c r="J209" s="763"/>
      <c r="K209" s="763"/>
      <c r="L209" s="763"/>
      <c r="M209" s="763"/>
      <c r="N209" s="574"/>
      <c r="O209" s="523"/>
      <c r="P209" s="574"/>
      <c r="Q209" s="523"/>
      <c r="R209" s="574"/>
      <c r="S209" s="523"/>
      <c r="T209" s="574"/>
      <c r="U209" s="539"/>
      <c r="V209" s="578"/>
      <c r="W209" s="533"/>
      <c r="X209" s="61"/>
      <c r="Y209" s="61"/>
    </row>
    <row r="210" spans="1:25" s="63" customFormat="1" ht="9" customHeight="1" thickBot="1">
      <c r="A210" s="64"/>
      <c r="B210" s="237"/>
      <c r="C210" s="238"/>
      <c r="D210" s="238"/>
      <c r="E210" s="238"/>
      <c r="F210" s="238"/>
      <c r="G210" s="223"/>
      <c r="H210" s="239"/>
      <c r="I210" s="239"/>
      <c r="J210" s="239"/>
      <c r="K210" s="239"/>
      <c r="L210" s="239"/>
      <c r="M210" s="239"/>
      <c r="N210" s="223"/>
      <c r="O210" s="240"/>
      <c r="P210" s="223"/>
      <c r="Q210" s="240"/>
      <c r="R210" s="223"/>
      <c r="S210" s="223"/>
      <c r="T210" s="223"/>
      <c r="U210" s="223"/>
      <c r="V210" s="245"/>
      <c r="W210" s="223"/>
      <c r="X210" s="241"/>
      <c r="Y210" s="65"/>
    </row>
    <row r="211" spans="1:25" s="63" customFormat="1" ht="9" customHeight="1" thickBot="1">
      <c r="A211" s="237"/>
      <c r="B211" s="223"/>
      <c r="C211" s="238"/>
      <c r="D211" s="238"/>
      <c r="E211" s="238"/>
      <c r="F211" s="238"/>
      <c r="G211" s="223"/>
      <c r="H211" s="239"/>
      <c r="I211" s="239"/>
      <c r="J211" s="239"/>
      <c r="K211" s="239"/>
      <c r="L211" s="239"/>
      <c r="M211" s="239"/>
      <c r="N211" s="223"/>
      <c r="O211" s="240"/>
      <c r="P211" s="223"/>
      <c r="Q211" s="240"/>
      <c r="R211" s="223"/>
      <c r="S211" s="223"/>
      <c r="T211" s="223"/>
      <c r="U211" s="223"/>
      <c r="V211" s="245"/>
      <c r="W211" s="223"/>
      <c r="X211" s="223"/>
      <c r="Y211" s="241"/>
    </row>
    <row r="212" spans="1:25" s="17" customFormat="1" ht="9" customHeight="1">
      <c r="A212" s="246"/>
      <c r="B212" s="231"/>
      <c r="C212" s="247"/>
      <c r="D212" s="247"/>
      <c r="E212" s="247"/>
      <c r="F212" s="247"/>
      <c r="G212" s="231"/>
      <c r="H212" s="248"/>
      <c r="I212" s="248"/>
      <c r="J212" s="248"/>
      <c r="K212" s="248"/>
      <c r="L212" s="248"/>
      <c r="M212" s="248"/>
      <c r="N212" s="231"/>
      <c r="O212" s="249"/>
      <c r="P212" s="231"/>
      <c r="Q212" s="249"/>
      <c r="R212" s="231"/>
      <c r="S212" s="231"/>
      <c r="T212" s="231"/>
      <c r="U212" s="231"/>
      <c r="V212" s="213"/>
      <c r="W212" s="231"/>
      <c r="X212" s="231"/>
      <c r="Y212" s="250"/>
    </row>
    <row r="213" spans="1:25" s="17" customFormat="1" ht="16.5" customHeight="1">
      <c r="A213" s="64"/>
      <c r="B213" s="746" t="s">
        <v>166</v>
      </c>
      <c r="C213" s="747"/>
      <c r="D213" s="747"/>
      <c r="E213" s="747"/>
      <c r="F213" s="747"/>
      <c r="G213" s="747"/>
      <c r="H213" s="747"/>
      <c r="I213" s="747"/>
      <c r="J213" s="747"/>
      <c r="K213" s="747"/>
      <c r="L213" s="747"/>
      <c r="M213" s="747"/>
      <c r="N213" s="747"/>
      <c r="O213" s="747"/>
      <c r="P213" s="747"/>
      <c r="Q213" s="747"/>
      <c r="R213" s="747"/>
      <c r="S213" s="747"/>
      <c r="T213" s="747"/>
      <c r="U213" s="747"/>
      <c r="V213" s="747"/>
      <c r="W213" s="747"/>
      <c r="X213" s="748"/>
      <c r="Y213" s="234"/>
    </row>
    <row r="214" spans="1:25" s="17" customFormat="1" ht="9" customHeight="1" thickBot="1">
      <c r="A214" s="64"/>
      <c r="B214" s="133"/>
      <c r="C214" s="133"/>
      <c r="D214" s="133"/>
      <c r="E214" s="133"/>
      <c r="F214" s="133"/>
      <c r="G214" s="133"/>
      <c r="H214" s="133"/>
      <c r="I214" s="133"/>
      <c r="J214" s="133"/>
      <c r="K214" s="133"/>
      <c r="L214" s="133"/>
      <c r="M214" s="133"/>
      <c r="N214" s="133"/>
      <c r="O214" s="133"/>
      <c r="P214" s="133"/>
      <c r="Q214" s="133"/>
      <c r="R214" s="133"/>
      <c r="S214" s="133"/>
      <c r="T214" s="133"/>
      <c r="U214" s="133"/>
      <c r="V214" s="133"/>
      <c r="W214" s="133"/>
      <c r="X214" s="133"/>
      <c r="Y214" s="234"/>
    </row>
    <row r="215" spans="1:25" s="17" customFormat="1" ht="9" customHeight="1">
      <c r="A215" s="64"/>
      <c r="B215" s="199"/>
      <c r="C215" s="200"/>
      <c r="D215" s="200"/>
      <c r="E215" s="200"/>
      <c r="F215" s="200"/>
      <c r="G215" s="200"/>
      <c r="H215" s="200"/>
      <c r="I215" s="200"/>
      <c r="J215" s="200"/>
      <c r="K215" s="200"/>
      <c r="L215" s="200"/>
      <c r="M215" s="200"/>
      <c r="N215" s="200"/>
      <c r="O215" s="200"/>
      <c r="P215" s="200"/>
      <c r="Q215" s="200"/>
      <c r="R215" s="200"/>
      <c r="S215" s="200"/>
      <c r="T215" s="200"/>
      <c r="U215" s="200"/>
      <c r="V215" s="200"/>
      <c r="W215" s="200"/>
      <c r="X215" s="201"/>
      <c r="Y215" s="234"/>
    </row>
    <row r="216" spans="1:25" s="17" customFormat="1" ht="16.5" customHeight="1">
      <c r="A216" s="64"/>
      <c r="B216" s="243"/>
      <c r="C216" s="739" t="s">
        <v>118</v>
      </c>
      <c r="D216" s="740"/>
      <c r="E216" s="740"/>
      <c r="F216" s="740"/>
      <c r="G216" s="740"/>
      <c r="H216" s="740"/>
      <c r="I216" s="740"/>
      <c r="J216" s="740"/>
      <c r="K216" s="740"/>
      <c r="L216" s="740"/>
      <c r="M216" s="740"/>
      <c r="N216" s="740"/>
      <c r="O216" s="740"/>
      <c r="P216" s="740"/>
      <c r="Q216" s="740"/>
      <c r="R216" s="740"/>
      <c r="S216" s="740"/>
      <c r="T216" s="740"/>
      <c r="U216" s="740"/>
      <c r="V216" s="740"/>
      <c r="W216" s="741"/>
      <c r="X216" s="132"/>
      <c r="Y216" s="234"/>
    </row>
    <row r="217" spans="1:25" s="17" customFormat="1" ht="9" customHeight="1">
      <c r="A217" s="64"/>
      <c r="B217" s="64"/>
      <c r="C217" s="242"/>
      <c r="D217" s="242"/>
      <c r="E217" s="242"/>
      <c r="F217" s="242"/>
      <c r="G217" s="63"/>
      <c r="H217" s="14"/>
      <c r="I217" s="14"/>
      <c r="J217" s="14"/>
      <c r="K217" s="14"/>
      <c r="L217" s="14"/>
      <c r="M217" s="14"/>
      <c r="N217" s="63"/>
      <c r="O217" s="83"/>
      <c r="P217" s="63"/>
      <c r="Q217" s="83"/>
      <c r="R217" s="63"/>
      <c r="S217" s="63"/>
      <c r="T217" s="63"/>
      <c r="U217" s="63"/>
      <c r="V217" s="153"/>
      <c r="W217" s="63"/>
      <c r="X217" s="65"/>
      <c r="Y217" s="65"/>
    </row>
    <row r="218" spans="1:25" ht="20.25" customHeight="1">
      <c r="A218" s="67"/>
      <c r="B218" s="67"/>
      <c r="C218" s="512" t="s">
        <v>163</v>
      </c>
      <c r="D218" s="509" t="s">
        <v>1</v>
      </c>
      <c r="E218" s="244"/>
      <c r="F218" s="745" t="s">
        <v>265</v>
      </c>
      <c r="G218" s="742"/>
      <c r="H218" s="742"/>
      <c r="I218" s="742"/>
      <c r="J218" s="742"/>
      <c r="K218" s="742"/>
      <c r="L218" s="742"/>
      <c r="M218" s="742"/>
      <c r="N218" s="742"/>
      <c r="O218" s="742"/>
      <c r="P218" s="742"/>
      <c r="Q218" s="742"/>
      <c r="R218" s="742"/>
      <c r="S218" s="742"/>
      <c r="T218" s="742"/>
      <c r="U218" s="742"/>
      <c r="V218" s="742"/>
      <c r="W218" s="743"/>
      <c r="X218" s="81"/>
      <c r="Y218" s="68"/>
    </row>
    <row r="219" spans="1:25" ht="6.75" customHeight="1">
      <c r="A219" s="67"/>
      <c r="B219" s="67"/>
      <c r="C219" s="52"/>
      <c r="D219" s="52"/>
      <c r="E219" s="244"/>
      <c r="F219" s="57"/>
      <c r="G219" s="62"/>
      <c r="H219" s="62"/>
      <c r="I219" s="62"/>
      <c r="J219" s="62"/>
      <c r="K219" s="62"/>
      <c r="L219" s="62"/>
      <c r="M219" s="62"/>
      <c r="N219" s="62"/>
      <c r="O219" s="62"/>
      <c r="P219" s="62"/>
      <c r="Q219" s="62"/>
      <c r="R219" s="62"/>
      <c r="S219" s="62"/>
      <c r="T219" s="62"/>
      <c r="U219" s="62"/>
      <c r="V219" s="153"/>
      <c r="W219" s="62"/>
      <c r="X219" s="68"/>
      <c r="Y219" s="68"/>
    </row>
    <row r="220" spans="1:25" ht="13.5" customHeight="1">
      <c r="A220" s="67"/>
      <c r="B220" s="67"/>
      <c r="C220" s="648" t="s">
        <v>93</v>
      </c>
      <c r="D220" s="586" t="s">
        <v>1</v>
      </c>
      <c r="E220" s="244"/>
      <c r="F220" s="674" t="s">
        <v>266</v>
      </c>
      <c r="G220" s="675"/>
      <c r="H220" s="675"/>
      <c r="I220" s="675"/>
      <c r="J220" s="675"/>
      <c r="K220" s="675"/>
      <c r="L220" s="675"/>
      <c r="M220" s="675"/>
      <c r="N220" s="675"/>
      <c r="O220" s="675"/>
      <c r="P220" s="675"/>
      <c r="Q220" s="675"/>
      <c r="R220" s="675"/>
      <c r="S220" s="675"/>
      <c r="T220" s="675"/>
      <c r="U220" s="675"/>
      <c r="V220" s="675"/>
      <c r="W220" s="676"/>
      <c r="X220" s="68"/>
      <c r="Y220" s="68"/>
    </row>
    <row r="221" spans="1:25" s="6" customFormat="1" ht="18.75" customHeight="1">
      <c r="A221" s="79"/>
      <c r="B221" s="79"/>
      <c r="C221" s="649"/>
      <c r="D221" s="587"/>
      <c r="E221" s="32"/>
      <c r="F221" s="677"/>
      <c r="G221" s="678"/>
      <c r="H221" s="678"/>
      <c r="I221" s="678"/>
      <c r="J221" s="678"/>
      <c r="K221" s="678"/>
      <c r="L221" s="678"/>
      <c r="M221" s="678"/>
      <c r="N221" s="678"/>
      <c r="O221" s="678"/>
      <c r="P221" s="678"/>
      <c r="Q221" s="678"/>
      <c r="R221" s="678"/>
      <c r="S221" s="678"/>
      <c r="T221" s="678"/>
      <c r="U221" s="678"/>
      <c r="V221" s="678"/>
      <c r="W221" s="679"/>
      <c r="X221" s="81"/>
      <c r="Y221" s="81"/>
    </row>
    <row r="222" spans="1:25" s="6" customFormat="1" ht="6.75" customHeight="1">
      <c r="A222" s="79"/>
      <c r="B222" s="79"/>
      <c r="C222" s="66"/>
      <c r="D222" s="224"/>
      <c r="E222" s="32"/>
      <c r="F222" s="14"/>
      <c r="G222" s="32"/>
      <c r="H222" s="82"/>
      <c r="I222" s="82"/>
      <c r="J222" s="82"/>
      <c r="K222" s="82"/>
      <c r="L222" s="32"/>
      <c r="M222" s="32"/>
      <c r="N222" s="32"/>
      <c r="O222" s="32"/>
      <c r="P222" s="32"/>
      <c r="Q222" s="31"/>
      <c r="R222" s="31"/>
      <c r="S222" s="31"/>
      <c r="T222" s="31"/>
      <c r="U222" s="31"/>
      <c r="V222" s="106"/>
      <c r="W222" s="31"/>
      <c r="X222" s="81"/>
      <c r="Y222" s="81"/>
    </row>
    <row r="223" spans="1:25" s="6" customFormat="1" ht="15" customHeight="1">
      <c r="A223" s="79"/>
      <c r="B223" s="79"/>
      <c r="C223" s="584" t="s">
        <v>95</v>
      </c>
      <c r="D223" s="586" t="s">
        <v>1</v>
      </c>
      <c r="E223" s="32"/>
      <c r="F223" s="507" t="s">
        <v>231</v>
      </c>
      <c r="G223" s="32"/>
      <c r="H223" s="82" t="s">
        <v>79</v>
      </c>
      <c r="I223" s="82"/>
      <c r="J223" s="82"/>
      <c r="K223" s="82"/>
      <c r="L223" s="82"/>
      <c r="M223" s="82"/>
      <c r="N223" s="82"/>
      <c r="O223" s="82"/>
      <c r="P223" s="82"/>
      <c r="Q223" s="80"/>
      <c r="R223" s="80"/>
      <c r="S223" s="80"/>
      <c r="T223" s="80"/>
      <c r="U223" s="80"/>
      <c r="V223" s="236"/>
      <c r="W223" s="80"/>
      <c r="X223" s="81"/>
      <c r="Y223" s="81"/>
    </row>
    <row r="224" spans="1:25" s="6" customFormat="1" ht="3" customHeight="1">
      <c r="A224" s="79"/>
      <c r="B224" s="79"/>
      <c r="C224" s="588"/>
      <c r="D224" s="589"/>
      <c r="E224" s="32"/>
      <c r="F224" s="24"/>
      <c r="G224" s="32"/>
      <c r="H224" s="82"/>
      <c r="I224" s="82"/>
      <c r="J224" s="82"/>
      <c r="K224" s="82"/>
      <c r="L224" s="82"/>
      <c r="M224" s="82"/>
      <c r="N224" s="82"/>
      <c r="O224" s="82"/>
      <c r="P224" s="82"/>
      <c r="Q224" s="80"/>
      <c r="R224" s="80"/>
      <c r="S224" s="80"/>
      <c r="T224" s="80"/>
      <c r="U224" s="80"/>
      <c r="V224" s="236"/>
      <c r="W224" s="80"/>
      <c r="X224" s="81"/>
      <c r="Y224" s="81"/>
    </row>
    <row r="225" spans="1:25" s="6" customFormat="1" ht="15" customHeight="1">
      <c r="A225" s="79"/>
      <c r="B225" s="79"/>
      <c r="C225" s="585"/>
      <c r="D225" s="587"/>
      <c r="E225" s="32"/>
      <c r="F225" s="507"/>
      <c r="G225" s="32"/>
      <c r="H225" s="82" t="s">
        <v>80</v>
      </c>
      <c r="I225" s="82"/>
      <c r="J225" s="82"/>
      <c r="K225" s="82"/>
      <c r="L225" s="82"/>
      <c r="M225" s="739" t="s">
        <v>201</v>
      </c>
      <c r="N225" s="740"/>
      <c r="O225" s="741"/>
      <c r="P225" s="742"/>
      <c r="Q225" s="742"/>
      <c r="R225" s="742"/>
      <c r="S225" s="742"/>
      <c r="T225" s="742"/>
      <c r="U225" s="742"/>
      <c r="V225" s="742"/>
      <c r="W225" s="743"/>
      <c r="X225" s="81"/>
      <c r="Y225" s="81"/>
    </row>
    <row r="226" spans="1:25" s="6" customFormat="1" ht="6.75" customHeight="1">
      <c r="A226" s="79"/>
      <c r="B226" s="79"/>
      <c r="C226" s="66"/>
      <c r="D226" s="224"/>
      <c r="E226" s="32"/>
      <c r="F226" s="24"/>
      <c r="G226" s="32"/>
      <c r="H226" s="82"/>
      <c r="I226" s="82"/>
      <c r="J226" s="82"/>
      <c r="K226" s="82"/>
      <c r="L226" s="32"/>
      <c r="M226" s="63"/>
      <c r="N226" s="63"/>
      <c r="O226" s="63"/>
      <c r="P226" s="63"/>
      <c r="Q226" s="63"/>
      <c r="R226" s="63"/>
      <c r="S226" s="63"/>
      <c r="T226" s="63"/>
      <c r="U226" s="63"/>
      <c r="V226" s="153"/>
      <c r="W226" s="63"/>
      <c r="X226" s="81"/>
      <c r="Y226" s="81"/>
    </row>
    <row r="227" spans="1:25" s="6" customFormat="1" ht="15" customHeight="1">
      <c r="A227" s="79"/>
      <c r="B227" s="79"/>
      <c r="C227" s="584" t="s">
        <v>117</v>
      </c>
      <c r="D227" s="586" t="s">
        <v>1</v>
      </c>
      <c r="E227" s="32"/>
      <c r="F227" s="507" t="s">
        <v>231</v>
      </c>
      <c r="G227" s="32"/>
      <c r="H227" s="82" t="s">
        <v>79</v>
      </c>
      <c r="I227" s="82"/>
      <c r="J227" s="82"/>
      <c r="K227" s="82"/>
      <c r="L227" s="82"/>
      <c r="M227" s="66"/>
      <c r="N227" s="66"/>
      <c r="O227" s="66"/>
      <c r="P227" s="66"/>
      <c r="Q227" s="66"/>
      <c r="R227" s="66"/>
      <c r="S227" s="66"/>
      <c r="T227" s="66"/>
      <c r="U227" s="66"/>
      <c r="V227" s="105"/>
      <c r="W227" s="66"/>
      <c r="X227" s="81"/>
      <c r="Y227" s="81"/>
    </row>
    <row r="228" spans="1:25" s="6" customFormat="1" ht="3" customHeight="1">
      <c r="A228" s="79"/>
      <c r="B228" s="79"/>
      <c r="C228" s="588"/>
      <c r="D228" s="589"/>
      <c r="E228" s="32"/>
      <c r="F228" s="24"/>
      <c r="G228" s="32"/>
      <c r="H228" s="82"/>
      <c r="I228" s="82"/>
      <c r="J228" s="82"/>
      <c r="K228" s="82"/>
      <c r="L228" s="82"/>
      <c r="M228" s="66"/>
      <c r="N228" s="66"/>
      <c r="O228" s="66"/>
      <c r="P228" s="66"/>
      <c r="Q228" s="66"/>
      <c r="R228" s="66"/>
      <c r="S228" s="66"/>
      <c r="T228" s="66"/>
      <c r="U228" s="66"/>
      <c r="V228" s="105"/>
      <c r="W228" s="66"/>
      <c r="X228" s="81"/>
      <c r="Y228" s="81"/>
    </row>
    <row r="229" spans="1:25" s="6" customFormat="1" ht="15" customHeight="1">
      <c r="A229" s="79"/>
      <c r="B229" s="79"/>
      <c r="C229" s="585"/>
      <c r="D229" s="587"/>
      <c r="E229" s="32"/>
      <c r="F229" s="507"/>
      <c r="G229" s="32"/>
      <c r="H229" s="82" t="s">
        <v>80</v>
      </c>
      <c r="I229" s="82"/>
      <c r="J229" s="82"/>
      <c r="K229" s="82"/>
      <c r="L229" s="82"/>
      <c r="M229" s="739" t="s">
        <v>201</v>
      </c>
      <c r="N229" s="740"/>
      <c r="O229" s="741"/>
      <c r="P229" s="742"/>
      <c r="Q229" s="742"/>
      <c r="R229" s="742"/>
      <c r="S229" s="742"/>
      <c r="T229" s="742"/>
      <c r="U229" s="742"/>
      <c r="V229" s="742"/>
      <c r="W229" s="743"/>
      <c r="X229" s="81"/>
      <c r="Y229" s="81"/>
    </row>
    <row r="230" spans="1:25" s="6" customFormat="1" ht="6.75" customHeight="1">
      <c r="A230" s="79"/>
      <c r="B230" s="79"/>
      <c r="C230" s="66"/>
      <c r="D230" s="224"/>
      <c r="E230" s="32"/>
      <c r="F230" s="24"/>
      <c r="G230" s="32"/>
      <c r="H230" s="82"/>
      <c r="I230" s="82"/>
      <c r="J230" s="82"/>
      <c r="K230" s="82"/>
      <c r="L230" s="32"/>
      <c r="M230" s="63"/>
      <c r="N230" s="63"/>
      <c r="O230" s="63"/>
      <c r="P230" s="63"/>
      <c r="Q230" s="63"/>
      <c r="R230" s="63"/>
      <c r="S230" s="63"/>
      <c r="T230" s="63"/>
      <c r="U230" s="63"/>
      <c r="V230" s="153"/>
      <c r="W230" s="63"/>
      <c r="X230" s="81"/>
      <c r="Y230" s="81"/>
    </row>
    <row r="231" spans="1:25" s="6" customFormat="1" ht="15" customHeight="1">
      <c r="A231" s="79"/>
      <c r="B231" s="79"/>
      <c r="C231" s="584" t="s">
        <v>94</v>
      </c>
      <c r="D231" s="586" t="s">
        <v>1</v>
      </c>
      <c r="E231" s="32"/>
      <c r="F231" s="507" t="s">
        <v>231</v>
      </c>
      <c r="G231" s="32"/>
      <c r="H231" s="82" t="s">
        <v>81</v>
      </c>
      <c r="I231" s="82"/>
      <c r="J231" s="82"/>
      <c r="K231" s="82"/>
      <c r="L231" s="82"/>
      <c r="M231" s="66"/>
      <c r="N231" s="66"/>
      <c r="O231" s="66"/>
      <c r="P231" s="66"/>
      <c r="Q231" s="66"/>
      <c r="R231" s="66"/>
      <c r="S231" s="66"/>
      <c r="T231" s="66"/>
      <c r="U231" s="66"/>
      <c r="V231" s="105"/>
      <c r="W231" s="10"/>
      <c r="X231" s="81"/>
      <c r="Y231" s="81"/>
    </row>
    <row r="232" spans="1:25" s="6" customFormat="1" ht="3" customHeight="1">
      <c r="A232" s="79"/>
      <c r="B232" s="79"/>
      <c r="C232" s="588"/>
      <c r="D232" s="589"/>
      <c r="E232" s="32"/>
      <c r="F232" s="24"/>
      <c r="G232" s="32"/>
      <c r="H232" s="82"/>
      <c r="I232" s="82"/>
      <c r="J232" s="82"/>
      <c r="K232" s="82"/>
      <c r="L232" s="82"/>
      <c r="M232" s="66"/>
      <c r="N232" s="66"/>
      <c r="O232" s="66"/>
      <c r="P232" s="66"/>
      <c r="Q232" s="66"/>
      <c r="R232" s="66"/>
      <c r="S232" s="66"/>
      <c r="T232" s="66"/>
      <c r="U232" s="66"/>
      <c r="V232" s="105"/>
      <c r="W232" s="10"/>
      <c r="X232" s="81"/>
      <c r="Y232" s="81"/>
    </row>
    <row r="233" spans="1:25" s="6" customFormat="1" ht="15" customHeight="1">
      <c r="A233" s="79"/>
      <c r="B233" s="79"/>
      <c r="C233" s="585"/>
      <c r="D233" s="587"/>
      <c r="E233" s="32"/>
      <c r="F233" s="507"/>
      <c r="G233" s="32"/>
      <c r="H233" s="82" t="s">
        <v>82</v>
      </c>
      <c r="I233" s="82"/>
      <c r="J233" s="82"/>
      <c r="K233" s="82"/>
      <c r="L233" s="82"/>
      <c r="M233" s="739" t="s">
        <v>201</v>
      </c>
      <c r="N233" s="740"/>
      <c r="O233" s="741"/>
      <c r="P233" s="742"/>
      <c r="Q233" s="742"/>
      <c r="R233" s="742"/>
      <c r="S233" s="742"/>
      <c r="T233" s="742"/>
      <c r="U233" s="742"/>
      <c r="V233" s="742"/>
      <c r="W233" s="743"/>
      <c r="X233" s="81"/>
      <c r="Y233" s="81"/>
    </row>
    <row r="234" spans="1:25" s="6" customFormat="1" ht="6.75" customHeight="1">
      <c r="A234" s="79"/>
      <c r="B234" s="79"/>
      <c r="C234" s="66"/>
      <c r="D234" s="224"/>
      <c r="E234" s="31"/>
      <c r="F234" s="14"/>
      <c r="G234" s="31"/>
      <c r="H234" s="80"/>
      <c r="I234" s="80"/>
      <c r="J234" s="80"/>
      <c r="K234" s="80"/>
      <c r="L234" s="63"/>
      <c r="M234" s="63"/>
      <c r="N234" s="63"/>
      <c r="O234" s="63"/>
      <c r="P234" s="63"/>
      <c r="Q234" s="63"/>
      <c r="R234" s="63"/>
      <c r="S234" s="63"/>
      <c r="T234" s="63"/>
      <c r="U234" s="63"/>
      <c r="V234" s="153"/>
      <c r="W234" s="63"/>
      <c r="X234" s="81"/>
      <c r="Y234" s="81"/>
    </row>
    <row r="235" spans="1:25" ht="20.25" customHeight="1">
      <c r="A235" s="67"/>
      <c r="B235" s="67"/>
      <c r="C235" s="739" t="s">
        <v>127</v>
      </c>
      <c r="D235" s="740"/>
      <c r="E235" s="740"/>
      <c r="F235" s="740"/>
      <c r="G235" s="740"/>
      <c r="H235" s="740"/>
      <c r="I235" s="740"/>
      <c r="J235" s="740"/>
      <c r="K235" s="740"/>
      <c r="L235" s="740"/>
      <c r="M235" s="740"/>
      <c r="N235" s="740"/>
      <c r="O235" s="740"/>
      <c r="P235" s="740"/>
      <c r="Q235" s="740"/>
      <c r="R235" s="740"/>
      <c r="S235" s="740"/>
      <c r="T235" s="740"/>
      <c r="U235" s="740"/>
      <c r="V235" s="740"/>
      <c r="W235" s="741"/>
      <c r="X235" s="68"/>
      <c r="Y235" s="68"/>
    </row>
    <row r="236" spans="1:25" s="6" customFormat="1" ht="6.75" customHeight="1">
      <c r="A236" s="79"/>
      <c r="B236" s="79"/>
      <c r="C236" s="66"/>
      <c r="D236" s="224"/>
      <c r="E236" s="31"/>
      <c r="F236" s="14"/>
      <c r="G236" s="31"/>
      <c r="H236" s="80"/>
      <c r="I236" s="80"/>
      <c r="J236" s="80"/>
      <c r="K236" s="80"/>
      <c r="L236" s="63"/>
      <c r="M236" s="63"/>
      <c r="N236" s="63"/>
      <c r="O236" s="63"/>
      <c r="P236" s="63"/>
      <c r="Q236" s="63"/>
      <c r="R236" s="63"/>
      <c r="S236" s="63"/>
      <c r="T236" s="63"/>
      <c r="U236" s="63"/>
      <c r="V236" s="153"/>
      <c r="W236" s="63"/>
      <c r="X236" s="81"/>
      <c r="Y236" s="81"/>
    </row>
    <row r="237" spans="1:25" ht="15" customHeight="1">
      <c r="A237" s="67"/>
      <c r="B237" s="67"/>
      <c r="C237" s="7"/>
      <c r="D237" s="216"/>
      <c r="E237" s="7"/>
      <c r="F237" s="57"/>
      <c r="G237" s="7"/>
      <c r="H237" s="744"/>
      <c r="I237" s="744"/>
      <c r="J237" s="744"/>
      <c r="K237" s="744"/>
      <c r="L237" s="744"/>
      <c r="M237" s="93"/>
      <c r="N237" s="62"/>
      <c r="O237" s="62"/>
      <c r="P237" s="10"/>
      <c r="Q237" s="739" t="s">
        <v>48</v>
      </c>
      <c r="R237" s="740"/>
      <c r="S237" s="741"/>
      <c r="T237" s="62"/>
      <c r="U237" s="62"/>
      <c r="V237" s="153"/>
      <c r="W237" s="62"/>
      <c r="X237" s="68"/>
      <c r="Y237" s="68"/>
    </row>
    <row r="238" spans="1:25" s="6" customFormat="1" ht="3" customHeight="1">
      <c r="A238" s="79"/>
      <c r="B238" s="79"/>
      <c r="C238" s="31"/>
      <c r="D238" s="225"/>
      <c r="E238" s="31"/>
      <c r="F238" s="14"/>
      <c r="G238" s="31"/>
      <c r="H238" s="31"/>
      <c r="I238" s="31"/>
      <c r="J238" s="31"/>
      <c r="K238" s="31"/>
      <c r="L238" s="63"/>
      <c r="M238" s="63"/>
      <c r="N238" s="63"/>
      <c r="O238" s="14"/>
      <c r="P238" s="14"/>
      <c r="Q238" s="14"/>
      <c r="R238" s="63"/>
      <c r="S238" s="63"/>
      <c r="T238" s="63"/>
      <c r="U238" s="63"/>
      <c r="V238" s="153"/>
      <c r="W238" s="63"/>
      <c r="X238" s="81"/>
      <c r="Y238" s="81"/>
    </row>
    <row r="239" spans="1:25" s="4" customFormat="1" ht="15" customHeight="1">
      <c r="A239" s="72"/>
      <c r="B239" s="72"/>
      <c r="C239" s="739" t="s">
        <v>162</v>
      </c>
      <c r="D239" s="740"/>
      <c r="E239" s="740"/>
      <c r="F239" s="741"/>
      <c r="G239" s="10"/>
      <c r="H239" s="739" t="s">
        <v>87</v>
      </c>
      <c r="I239" s="740"/>
      <c r="J239" s="740"/>
      <c r="K239" s="740"/>
      <c r="L239" s="740"/>
      <c r="M239" s="741"/>
      <c r="N239" s="10"/>
      <c r="O239" s="514" t="s">
        <v>45</v>
      </c>
      <c r="P239" s="10"/>
      <c r="Q239" s="514" t="s">
        <v>46</v>
      </c>
      <c r="R239" s="10"/>
      <c r="S239" s="514" t="s">
        <v>47</v>
      </c>
      <c r="T239" s="10"/>
      <c r="U239" s="514" t="s">
        <v>160</v>
      </c>
      <c r="V239" s="39"/>
      <c r="W239" s="514" t="s">
        <v>72</v>
      </c>
      <c r="X239" s="232"/>
      <c r="Y239" s="232"/>
    </row>
    <row r="240" spans="1:25" ht="3" customHeight="1">
      <c r="A240" s="67"/>
      <c r="B240" s="67"/>
      <c r="C240" s="216"/>
      <c r="D240" s="216"/>
      <c r="E240" s="7"/>
      <c r="F240" s="57"/>
      <c r="G240" s="7"/>
      <c r="H240" s="7"/>
      <c r="I240" s="7"/>
      <c r="J240" s="7"/>
      <c r="K240" s="7"/>
      <c r="L240" s="62"/>
      <c r="M240" s="62"/>
      <c r="N240" s="62"/>
      <c r="O240" s="62"/>
      <c r="P240" s="62"/>
      <c r="Q240" s="62"/>
      <c r="R240" s="63"/>
      <c r="S240" s="62"/>
      <c r="T240" s="62"/>
      <c r="U240" s="62"/>
      <c r="V240" s="153"/>
      <c r="W240" s="62"/>
      <c r="X240" s="68"/>
      <c r="Y240" s="68"/>
    </row>
    <row r="241" spans="1:25" s="12" customFormat="1" ht="14.25" customHeight="1">
      <c r="A241" s="60"/>
      <c r="B241" s="60"/>
      <c r="C241" s="515"/>
      <c r="D241" s="516"/>
      <c r="E241" s="516"/>
      <c r="F241" s="516"/>
      <c r="G241" s="63"/>
      <c r="H241" s="517"/>
      <c r="I241" s="518"/>
      <c r="J241" s="519"/>
      <c r="K241" s="518"/>
      <c r="L241" s="518"/>
      <c r="M241" s="520"/>
      <c r="N241" s="573"/>
      <c r="O241" s="521"/>
      <c r="P241" s="574"/>
      <c r="Q241" s="522"/>
      <c r="R241" s="574"/>
      <c r="S241" s="523"/>
      <c r="T241" s="574"/>
      <c r="U241" s="524"/>
      <c r="V241" s="576"/>
      <c r="W241" s="525"/>
      <c r="X241" s="81"/>
      <c r="Y241" s="68"/>
    </row>
    <row r="242" spans="1:25" s="12" customFormat="1" ht="14.25" customHeight="1">
      <c r="A242" s="60"/>
      <c r="B242" s="60"/>
      <c r="C242" s="526" t="s">
        <v>253</v>
      </c>
      <c r="D242" s="526"/>
      <c r="E242" s="526"/>
      <c r="F242" s="526"/>
      <c r="G242" s="63"/>
      <c r="H242" s="527">
        <v>100</v>
      </c>
      <c r="I242" s="518">
        <v>23.2</v>
      </c>
      <c r="J242" s="519">
        <v>23.2</v>
      </c>
      <c r="K242" s="518">
        <v>23.2</v>
      </c>
      <c r="L242" s="518">
        <v>23.2</v>
      </c>
      <c r="M242" s="528"/>
      <c r="N242" s="63"/>
      <c r="O242" s="505"/>
      <c r="P242" s="63"/>
      <c r="Q242" s="505"/>
      <c r="R242" s="63"/>
      <c r="S242" s="505"/>
      <c r="T242" s="63"/>
      <c r="U242" s="505"/>
      <c r="V242" s="227"/>
      <c r="W242" s="505"/>
      <c r="X242" s="81"/>
      <c r="Y242" s="68"/>
    </row>
    <row r="243" spans="1:25" s="12" customFormat="1" ht="14.25" customHeight="1">
      <c r="A243" s="60"/>
      <c r="B243" s="60"/>
      <c r="C243" s="515" t="s">
        <v>219</v>
      </c>
      <c r="D243" s="516"/>
      <c r="E243" s="516"/>
      <c r="F243" s="516"/>
      <c r="G243" s="63"/>
      <c r="H243" s="517">
        <v>16.600000000000001</v>
      </c>
      <c r="I243" s="518">
        <v>18.7</v>
      </c>
      <c r="J243" s="519">
        <v>18.7</v>
      </c>
      <c r="K243" s="518">
        <v>18.7</v>
      </c>
      <c r="L243" s="518">
        <v>18.7</v>
      </c>
      <c r="M243" s="520"/>
      <c r="N243" s="573"/>
      <c r="O243" s="540">
        <v>0.44879999999999998</v>
      </c>
      <c r="P243" s="574"/>
      <c r="Q243" s="522">
        <v>15.676652000000001</v>
      </c>
      <c r="R243" s="574"/>
      <c r="S243" s="523">
        <v>17.435948</v>
      </c>
      <c r="T243" s="574"/>
      <c r="U243" s="531">
        <v>2.7107505904096931</v>
      </c>
      <c r="V243" s="578"/>
      <c r="W243" s="531">
        <v>4.5413917094828786</v>
      </c>
      <c r="X243" s="81"/>
      <c r="Y243" s="68"/>
    </row>
    <row r="244" spans="1:25" s="12" customFormat="1" ht="14.25" customHeight="1">
      <c r="A244" s="60"/>
      <c r="B244" s="60"/>
      <c r="C244" s="515" t="s">
        <v>220</v>
      </c>
      <c r="D244" s="516"/>
      <c r="E244" s="516"/>
      <c r="F244" s="516"/>
      <c r="G244" s="63"/>
      <c r="H244" s="517">
        <v>3.7</v>
      </c>
      <c r="I244" s="518">
        <v>20.3</v>
      </c>
      <c r="J244" s="519">
        <v>20.3</v>
      </c>
      <c r="K244" s="518">
        <v>20.3</v>
      </c>
      <c r="L244" s="518">
        <v>20.3</v>
      </c>
      <c r="M244" s="520"/>
      <c r="N244" s="573"/>
      <c r="O244" s="540">
        <v>0.15859999999999999</v>
      </c>
      <c r="P244" s="574"/>
      <c r="Q244" s="522">
        <v>3.384344</v>
      </c>
      <c r="R244" s="574"/>
      <c r="S244" s="523">
        <v>4.0060560000000001</v>
      </c>
      <c r="T244" s="574"/>
      <c r="U244" s="531">
        <v>4.2920545572634774</v>
      </c>
      <c r="V244" s="578"/>
      <c r="W244" s="531">
        <v>3.1684799107170969</v>
      </c>
      <c r="X244" s="81"/>
      <c r="Y244" s="68"/>
    </row>
    <row r="245" spans="1:25" s="12" customFormat="1" ht="14.25" customHeight="1">
      <c r="A245" s="60"/>
      <c r="B245" s="60"/>
      <c r="C245" s="515" t="s">
        <v>221</v>
      </c>
      <c r="D245" s="516"/>
      <c r="E245" s="516"/>
      <c r="F245" s="516"/>
      <c r="G245" s="63"/>
      <c r="H245" s="517">
        <v>4.5999999999999996</v>
      </c>
      <c r="I245" s="518">
        <v>20.399999999999999</v>
      </c>
      <c r="J245" s="519">
        <v>20.399999999999999</v>
      </c>
      <c r="K245" s="518">
        <v>20.399999999999999</v>
      </c>
      <c r="L245" s="518">
        <v>20.399999999999999</v>
      </c>
      <c r="M245" s="520"/>
      <c r="N245" s="573"/>
      <c r="O245" s="540">
        <v>0.11069999999999999</v>
      </c>
      <c r="P245" s="574"/>
      <c r="Q245" s="522">
        <v>4.3508279999999999</v>
      </c>
      <c r="R245" s="574"/>
      <c r="S245" s="523">
        <v>4.7847720000000002</v>
      </c>
      <c r="T245" s="574"/>
      <c r="U245" s="531">
        <v>2.423486142125312</v>
      </c>
      <c r="V245" s="578"/>
      <c r="W245" s="531">
        <v>0.83977196723827874</v>
      </c>
      <c r="X245" s="81"/>
      <c r="Y245" s="68"/>
    </row>
    <row r="246" spans="1:25" s="12" customFormat="1" ht="14.25" customHeight="1">
      <c r="A246" s="60"/>
      <c r="B246" s="60"/>
      <c r="C246" s="515" t="s">
        <v>222</v>
      </c>
      <c r="D246" s="516"/>
      <c r="E246" s="516"/>
      <c r="F246" s="516"/>
      <c r="G246" s="63"/>
      <c r="H246" s="517">
        <v>30.9</v>
      </c>
      <c r="I246" s="518">
        <v>27.3</v>
      </c>
      <c r="J246" s="519">
        <v>27.3</v>
      </c>
      <c r="K246" s="518">
        <v>27.3</v>
      </c>
      <c r="L246" s="518">
        <v>27.3</v>
      </c>
      <c r="M246" s="520"/>
      <c r="N246" s="573"/>
      <c r="O246" s="540">
        <v>0.56179999999999997</v>
      </c>
      <c r="P246" s="574"/>
      <c r="Q246" s="522">
        <v>29.820172000000003</v>
      </c>
      <c r="R246" s="574"/>
      <c r="S246" s="523">
        <v>32.022428000000005</v>
      </c>
      <c r="T246" s="574"/>
      <c r="U246" s="531">
        <v>1.816870571418407</v>
      </c>
      <c r="V246" s="578"/>
      <c r="W246" s="531">
        <v>3.3292322420917349</v>
      </c>
      <c r="X246" s="81"/>
      <c r="Y246" s="68"/>
    </row>
    <row r="247" spans="1:25" s="12" customFormat="1" ht="14.25" customHeight="1">
      <c r="A247" s="60"/>
      <c r="B247" s="60"/>
      <c r="C247" s="515" t="s">
        <v>223</v>
      </c>
      <c r="D247" s="516"/>
      <c r="E247" s="516"/>
      <c r="F247" s="516"/>
      <c r="G247" s="63"/>
      <c r="H247" s="517">
        <v>5.6</v>
      </c>
      <c r="I247" s="518">
        <v>20.2</v>
      </c>
      <c r="J247" s="519">
        <v>20.2</v>
      </c>
      <c r="K247" s="518">
        <v>20.2</v>
      </c>
      <c r="L247" s="518">
        <v>20.2</v>
      </c>
      <c r="M247" s="520"/>
      <c r="N247" s="573"/>
      <c r="O247" s="540">
        <v>0.20040000000000002</v>
      </c>
      <c r="P247" s="574"/>
      <c r="Q247" s="522">
        <v>5.1984160000000008</v>
      </c>
      <c r="R247" s="574"/>
      <c r="S247" s="523">
        <v>5.9839840000000004</v>
      </c>
      <c r="T247" s="574"/>
      <c r="U247" s="531">
        <v>3.5842037487480329</v>
      </c>
      <c r="V247" s="578"/>
      <c r="W247" s="531">
        <v>1.5246087036739662</v>
      </c>
      <c r="X247" s="81"/>
      <c r="Y247" s="68"/>
    </row>
    <row r="248" spans="1:25" s="12" customFormat="1" ht="14.25" customHeight="1">
      <c r="A248" s="60"/>
      <c r="B248" s="60"/>
      <c r="C248" s="515" t="s">
        <v>224</v>
      </c>
      <c r="D248" s="516"/>
      <c r="E248" s="516"/>
      <c r="F248" s="516"/>
      <c r="G248" s="63"/>
      <c r="H248" s="517">
        <v>2</v>
      </c>
      <c r="I248" s="534">
        <v>23.9</v>
      </c>
      <c r="J248" s="519">
        <v>23.9</v>
      </c>
      <c r="K248" s="534">
        <v>23.9</v>
      </c>
      <c r="L248" s="534">
        <v>23.9</v>
      </c>
      <c r="M248" s="520"/>
      <c r="N248" s="573"/>
      <c r="O248" s="540">
        <v>9.35E-2</v>
      </c>
      <c r="P248" s="574"/>
      <c r="Q248" s="522">
        <v>1.81134</v>
      </c>
      <c r="R248" s="574"/>
      <c r="S248" s="523">
        <v>2.1778599999999999</v>
      </c>
      <c r="T248" s="574"/>
      <c r="U248" s="531">
        <v>4.6876566730171465</v>
      </c>
      <c r="V248" s="578"/>
      <c r="W248" s="531">
        <v>1.1237922984764577</v>
      </c>
      <c r="X248" s="81"/>
      <c r="Y248" s="68"/>
    </row>
    <row r="249" spans="1:25" s="12" customFormat="1" ht="14.25" customHeight="1">
      <c r="A249" s="60"/>
      <c r="B249" s="60"/>
      <c r="C249" s="515" t="s">
        <v>225</v>
      </c>
      <c r="D249" s="516"/>
      <c r="E249" s="516"/>
      <c r="F249" s="516"/>
      <c r="G249" s="63"/>
      <c r="H249" s="517">
        <v>15.4</v>
      </c>
      <c r="I249" s="518">
        <v>21.7</v>
      </c>
      <c r="J249" s="519">
        <v>21.7</v>
      </c>
      <c r="K249" s="518">
        <v>21.7</v>
      </c>
      <c r="L249" s="518">
        <v>21.7</v>
      </c>
      <c r="M249" s="520"/>
      <c r="N249" s="573"/>
      <c r="O249" s="540">
        <v>0.54799999999999993</v>
      </c>
      <c r="P249" s="574"/>
      <c r="Q249" s="522">
        <v>14.329420000000001</v>
      </c>
      <c r="R249" s="574"/>
      <c r="S249" s="523">
        <v>16.47758</v>
      </c>
      <c r="T249" s="574"/>
      <c r="U249" s="531">
        <v>3.5576330054857657</v>
      </c>
      <c r="V249" s="578"/>
      <c r="W249" s="531">
        <v>1.4341318646388574</v>
      </c>
      <c r="X249" s="81"/>
      <c r="Y249" s="68"/>
    </row>
    <row r="250" spans="1:25" s="12" customFormat="1" ht="14.25" customHeight="1">
      <c r="A250" s="60"/>
      <c r="B250" s="60"/>
      <c r="C250" s="515" t="s">
        <v>226</v>
      </c>
      <c r="D250" s="516"/>
      <c r="E250" s="516"/>
      <c r="F250" s="516"/>
      <c r="G250" s="63"/>
      <c r="H250" s="517">
        <v>4.0999999999999996</v>
      </c>
      <c r="I250" s="518">
        <v>23.9</v>
      </c>
      <c r="J250" s="519">
        <v>23.9</v>
      </c>
      <c r="K250" s="518">
        <v>23.9</v>
      </c>
      <c r="L250" s="518">
        <v>23.9</v>
      </c>
      <c r="M250" s="520"/>
      <c r="N250" s="573"/>
      <c r="O250" s="540">
        <v>0.10249999999999999</v>
      </c>
      <c r="P250" s="574"/>
      <c r="Q250" s="522">
        <v>3.9161999999999999</v>
      </c>
      <c r="R250" s="574"/>
      <c r="S250" s="523">
        <v>4.3179999999999996</v>
      </c>
      <c r="T250" s="574"/>
      <c r="U250" s="531">
        <v>2.4896164776177407</v>
      </c>
      <c r="V250" s="578"/>
      <c r="W250" s="531">
        <v>1.5361609172881983</v>
      </c>
      <c r="X250" s="81"/>
      <c r="Y250" s="68"/>
    </row>
    <row r="251" spans="1:25" s="12" customFormat="1" ht="14.25" customHeight="1">
      <c r="A251" s="60"/>
      <c r="B251" s="60"/>
      <c r="C251" s="515" t="s">
        <v>227</v>
      </c>
      <c r="D251" s="516"/>
      <c r="E251" s="516"/>
      <c r="F251" s="516"/>
      <c r="G251" s="63"/>
      <c r="H251" s="517">
        <v>3.2</v>
      </c>
      <c r="I251" s="518">
        <v>25.3</v>
      </c>
      <c r="J251" s="519">
        <v>25.3</v>
      </c>
      <c r="K251" s="518">
        <v>25.3</v>
      </c>
      <c r="L251" s="518">
        <v>25.3</v>
      </c>
      <c r="M251" s="520"/>
      <c r="N251" s="573"/>
      <c r="O251" s="540">
        <v>0.15490000000000001</v>
      </c>
      <c r="P251" s="574"/>
      <c r="Q251" s="522">
        <v>2.9011960000000001</v>
      </c>
      <c r="R251" s="574"/>
      <c r="S251" s="523">
        <v>3.5084040000000001</v>
      </c>
      <c r="T251" s="574"/>
      <c r="U251" s="531">
        <v>4.8333749375936099</v>
      </c>
      <c r="V251" s="578"/>
      <c r="W251" s="531">
        <v>1.4759867743175701</v>
      </c>
      <c r="X251" s="81"/>
      <c r="Y251" s="68"/>
    </row>
    <row r="252" spans="1:25" s="12" customFormat="1" ht="14.25" customHeight="1">
      <c r="A252" s="60"/>
      <c r="B252" s="60"/>
      <c r="C252" s="515" t="s">
        <v>228</v>
      </c>
      <c r="D252" s="516"/>
      <c r="E252" s="516"/>
      <c r="F252" s="516"/>
      <c r="G252" s="63"/>
      <c r="H252" s="517">
        <v>3</v>
      </c>
      <c r="I252" s="518">
        <v>32.700000000000003</v>
      </c>
      <c r="J252" s="519">
        <v>32.700000000000003</v>
      </c>
      <c r="K252" s="518">
        <v>32.700000000000003</v>
      </c>
      <c r="L252" s="518">
        <v>32.700000000000003</v>
      </c>
      <c r="M252" s="520"/>
      <c r="N252" s="573"/>
      <c r="O252" s="540">
        <v>0.29499999999999998</v>
      </c>
      <c r="P252" s="574"/>
      <c r="Q252" s="522">
        <v>2.3818999999999999</v>
      </c>
      <c r="R252" s="574"/>
      <c r="S252" s="523">
        <v>3.5382999999999996</v>
      </c>
      <c r="T252" s="574"/>
      <c r="U252" s="531">
        <v>9.9658795310969239</v>
      </c>
      <c r="V252" s="578"/>
      <c r="W252" s="531">
        <v>2.8190352663660341</v>
      </c>
      <c r="X252" s="81"/>
      <c r="Y252" s="68"/>
    </row>
    <row r="253" spans="1:25" s="12" customFormat="1" ht="14.25" customHeight="1">
      <c r="A253" s="60"/>
      <c r="B253" s="60"/>
      <c r="C253" s="515" t="s">
        <v>229</v>
      </c>
      <c r="D253" s="516"/>
      <c r="E253" s="516"/>
      <c r="F253" s="516"/>
      <c r="G253" s="63"/>
      <c r="H253" s="517">
        <v>6.9</v>
      </c>
      <c r="I253" s="518">
        <v>28.6</v>
      </c>
      <c r="J253" s="519">
        <v>28.6</v>
      </c>
      <c r="K253" s="518">
        <v>28.6</v>
      </c>
      <c r="L253" s="518">
        <v>28.6</v>
      </c>
      <c r="M253" s="520"/>
      <c r="N253" s="573"/>
      <c r="O253" s="540">
        <v>0.14959999999999998</v>
      </c>
      <c r="P253" s="574"/>
      <c r="Q253" s="522">
        <v>6.6456840000000001</v>
      </c>
      <c r="R253" s="574"/>
      <c r="S253" s="523">
        <v>7.2321160000000004</v>
      </c>
      <c r="T253" s="574"/>
      <c r="U253" s="531">
        <v>2.1559613195175023</v>
      </c>
      <c r="V253" s="578"/>
      <c r="W253" s="531">
        <v>1.683466863847018</v>
      </c>
      <c r="X253" s="81"/>
      <c r="Y253" s="68"/>
    </row>
    <row r="254" spans="1:25" s="12" customFormat="1" ht="14.25" customHeight="1">
      <c r="A254" s="60"/>
      <c r="B254" s="60"/>
      <c r="C254" s="515" t="s">
        <v>230</v>
      </c>
      <c r="D254" s="516"/>
      <c r="E254" s="516"/>
      <c r="F254" s="516"/>
      <c r="G254" s="63"/>
      <c r="H254" s="517">
        <v>4</v>
      </c>
      <c r="I254" s="518">
        <v>23.1</v>
      </c>
      <c r="J254" s="519">
        <v>23.1</v>
      </c>
      <c r="K254" s="518">
        <v>23.1</v>
      </c>
      <c r="L254" s="518">
        <v>23.1</v>
      </c>
      <c r="M254" s="520"/>
      <c r="N254" s="573"/>
      <c r="O254" s="540">
        <v>0.16350000000000001</v>
      </c>
      <c r="P254" s="574"/>
      <c r="Q254" s="522">
        <v>3.7287399999999997</v>
      </c>
      <c r="R254" s="574"/>
      <c r="S254" s="523">
        <v>4.3696599999999997</v>
      </c>
      <c r="T254" s="574"/>
      <c r="U254" s="531">
        <v>4.0378346340017783</v>
      </c>
      <c r="V254" s="576"/>
      <c r="W254" s="535">
        <v>1.0831363822562103</v>
      </c>
      <c r="X254" s="81"/>
      <c r="Y254" s="68"/>
    </row>
    <row r="255" spans="1:25" s="12" customFormat="1" ht="14.25" customHeight="1">
      <c r="A255" s="60"/>
      <c r="B255" s="60"/>
      <c r="C255" s="515"/>
      <c r="D255" s="516"/>
      <c r="E255" s="516"/>
      <c r="F255" s="516"/>
      <c r="G255" s="63"/>
      <c r="H255" s="517"/>
      <c r="I255" s="518"/>
      <c r="J255" s="519"/>
      <c r="K255" s="518"/>
      <c r="L255" s="518"/>
      <c r="M255" s="520"/>
      <c r="N255" s="573"/>
      <c r="O255" s="540"/>
      <c r="P255" s="574"/>
      <c r="Q255" s="522"/>
      <c r="R255" s="574"/>
      <c r="S255" s="523"/>
      <c r="T255" s="574"/>
      <c r="U255" s="531"/>
      <c r="V255" s="576"/>
      <c r="W255" s="535"/>
      <c r="X255" s="81"/>
      <c r="Y255" s="68"/>
    </row>
    <row r="256" spans="1:25" s="12" customFormat="1" ht="14.25" customHeight="1">
      <c r="A256" s="60"/>
      <c r="B256" s="60"/>
      <c r="C256" s="526" t="s">
        <v>254</v>
      </c>
      <c r="D256" s="526"/>
      <c r="E256" s="526"/>
      <c r="F256" s="526"/>
      <c r="G256" s="63"/>
      <c r="H256" s="527">
        <v>100</v>
      </c>
      <c r="I256" s="519"/>
      <c r="J256" s="519"/>
      <c r="K256" s="519"/>
      <c r="L256" s="519"/>
      <c r="M256" s="536"/>
      <c r="N256" s="574"/>
      <c r="O256" s="540"/>
      <c r="P256" s="574"/>
      <c r="Q256" s="523"/>
      <c r="R256" s="574"/>
      <c r="S256" s="523"/>
      <c r="T256" s="574"/>
      <c r="U256" s="533"/>
      <c r="V256" s="578"/>
      <c r="W256" s="533"/>
      <c r="X256" s="81"/>
      <c r="Y256" s="68"/>
    </row>
    <row r="257" spans="1:27" s="12" customFormat="1" ht="14.25" customHeight="1">
      <c r="A257" s="60"/>
      <c r="B257" s="60"/>
      <c r="C257" s="515" t="s">
        <v>219</v>
      </c>
      <c r="D257" s="516"/>
      <c r="E257" s="516"/>
      <c r="F257" s="516"/>
      <c r="G257" s="63"/>
      <c r="H257" s="537">
        <v>19.5</v>
      </c>
      <c r="I257" s="522">
        <v>0.195991</v>
      </c>
      <c r="J257" s="522">
        <v>0.195991</v>
      </c>
      <c r="K257" s="522">
        <v>0.195991</v>
      </c>
      <c r="L257" s="522">
        <v>0.195991</v>
      </c>
      <c r="M257" s="536"/>
      <c r="N257" s="574"/>
      <c r="O257" s="540">
        <v>0.53310000000000002</v>
      </c>
      <c r="P257" s="574"/>
      <c r="Q257" s="522">
        <v>18.442724000000002</v>
      </c>
      <c r="R257" s="574"/>
      <c r="S257" s="522">
        <v>20.532475999999999</v>
      </c>
      <c r="T257" s="574"/>
      <c r="U257" s="533">
        <v>2.7355857057821384</v>
      </c>
      <c r="V257" s="578"/>
      <c r="W257" s="533">
        <v>1.9283290363681551</v>
      </c>
      <c r="X257" s="61"/>
      <c r="Y257" s="68"/>
    </row>
    <row r="258" spans="1:27" s="12" customFormat="1" ht="14.25" customHeight="1">
      <c r="A258" s="60"/>
      <c r="B258" s="60"/>
      <c r="C258" s="515" t="s">
        <v>220</v>
      </c>
      <c r="D258" s="516"/>
      <c r="E258" s="516"/>
      <c r="F258" s="516"/>
      <c r="G258" s="63"/>
      <c r="H258" s="537">
        <v>5.3</v>
      </c>
      <c r="I258" s="522">
        <v>4.1762000000000001E-2</v>
      </c>
      <c r="J258" s="522">
        <v>4.1762000000000001E-2</v>
      </c>
      <c r="K258" s="522">
        <v>4.1762000000000001E-2</v>
      </c>
      <c r="L258" s="522">
        <v>4.1762000000000001E-2</v>
      </c>
      <c r="M258" s="536"/>
      <c r="N258" s="574"/>
      <c r="O258" s="540">
        <v>0.30059999999999998</v>
      </c>
      <c r="P258" s="574"/>
      <c r="Q258" s="522">
        <v>4.7542239999999998</v>
      </c>
      <c r="R258" s="574"/>
      <c r="S258" s="522">
        <v>5.9325760000000001</v>
      </c>
      <c r="T258" s="574"/>
      <c r="U258" s="533">
        <v>5.6256316203166516</v>
      </c>
      <c r="V258" s="578"/>
      <c r="W258" s="533">
        <v>2.0143087577943803</v>
      </c>
      <c r="X258" s="61"/>
      <c r="Y258" s="68"/>
    </row>
    <row r="259" spans="1:27" s="12" customFormat="1" ht="14.25" customHeight="1">
      <c r="A259" s="60"/>
      <c r="B259" s="60"/>
      <c r="C259" s="515" t="s">
        <v>221</v>
      </c>
      <c r="D259" s="516"/>
      <c r="E259" s="516"/>
      <c r="F259" s="516"/>
      <c r="G259" s="63"/>
      <c r="H259" s="537">
        <v>5.0999999999999996</v>
      </c>
      <c r="I259" s="522">
        <v>5.3697000000000002E-2</v>
      </c>
      <c r="J259" s="522">
        <v>5.3697000000000002E-2</v>
      </c>
      <c r="K259" s="522">
        <v>5.3697000000000002E-2</v>
      </c>
      <c r="L259" s="522">
        <v>5.3697000000000002E-2</v>
      </c>
      <c r="M259" s="536"/>
      <c r="N259" s="574"/>
      <c r="O259" s="540">
        <v>0.26250000000000001</v>
      </c>
      <c r="P259" s="574"/>
      <c r="Q259" s="522">
        <v>4.5549999999999997</v>
      </c>
      <c r="R259" s="574"/>
      <c r="S259" s="522">
        <v>5.5839999999999996</v>
      </c>
      <c r="T259" s="574"/>
      <c r="U259" s="533">
        <v>5.1780254462964797</v>
      </c>
      <c r="V259" s="578"/>
      <c r="W259" s="533">
        <v>1.5972968029840087</v>
      </c>
      <c r="X259" s="61"/>
      <c r="Y259" s="68"/>
    </row>
    <row r="260" spans="1:27" s="12" customFormat="1" ht="14.25" customHeight="1">
      <c r="A260" s="60"/>
      <c r="B260" s="60"/>
      <c r="C260" s="515" t="s">
        <v>222</v>
      </c>
      <c r="D260" s="516"/>
      <c r="E260" s="516"/>
      <c r="F260" s="516"/>
      <c r="G260" s="63"/>
      <c r="H260" s="537">
        <v>24.9</v>
      </c>
      <c r="I260" s="522">
        <v>0.25807400000000003</v>
      </c>
      <c r="J260" s="522">
        <v>0.25807400000000003</v>
      </c>
      <c r="K260" s="522">
        <v>0.25807400000000003</v>
      </c>
      <c r="L260" s="522">
        <v>0.25807400000000003</v>
      </c>
      <c r="M260" s="536"/>
      <c r="N260" s="574"/>
      <c r="O260" s="540">
        <v>0.66059999999999997</v>
      </c>
      <c r="P260" s="574"/>
      <c r="Q260" s="522">
        <v>23.598524000000001</v>
      </c>
      <c r="R260" s="574"/>
      <c r="S260" s="522">
        <v>26.188075999999999</v>
      </c>
      <c r="T260" s="574"/>
      <c r="U260" s="533">
        <v>2.6537261030076364</v>
      </c>
      <c r="V260" s="578"/>
      <c r="W260" s="533">
        <v>1.7702664269219885</v>
      </c>
      <c r="X260" s="61"/>
      <c r="Y260" s="68"/>
    </row>
    <row r="261" spans="1:27" s="12" customFormat="1" ht="14.25" customHeight="1">
      <c r="A261" s="60"/>
      <c r="B261" s="60"/>
      <c r="C261" s="515" t="s">
        <v>223</v>
      </c>
      <c r="D261" s="516"/>
      <c r="E261" s="516"/>
      <c r="F261" s="516"/>
      <c r="G261" s="63"/>
      <c r="H261" s="537">
        <v>6.2</v>
      </c>
      <c r="I261" s="522">
        <v>6.6703999999999999E-2</v>
      </c>
      <c r="J261" s="522">
        <v>6.6703999999999999E-2</v>
      </c>
      <c r="K261" s="522">
        <v>6.6703999999999999E-2</v>
      </c>
      <c r="L261" s="522">
        <v>6.6703999999999999E-2</v>
      </c>
      <c r="M261" s="536"/>
      <c r="N261" s="574"/>
      <c r="O261" s="540">
        <v>0.26229999999999998</v>
      </c>
      <c r="P261" s="574"/>
      <c r="Q261" s="522">
        <v>5.7101920000000002</v>
      </c>
      <c r="R261" s="574"/>
      <c r="S261" s="522">
        <v>6.7384080000000006</v>
      </c>
      <c r="T261" s="574"/>
      <c r="U261" s="533">
        <v>4.2141284963771026</v>
      </c>
      <c r="V261" s="578"/>
      <c r="W261" s="533">
        <v>0.752870511216849</v>
      </c>
      <c r="X261" s="61"/>
      <c r="Y261" s="61"/>
    </row>
    <row r="262" spans="1:27" s="12" customFormat="1" ht="14.25" customHeight="1">
      <c r="A262" s="60"/>
      <c r="B262" s="60"/>
      <c r="C262" s="515" t="s">
        <v>224</v>
      </c>
      <c r="D262" s="516"/>
      <c r="E262" s="516"/>
      <c r="F262" s="516"/>
      <c r="G262" s="63"/>
      <c r="H262" s="537">
        <v>2.1</v>
      </c>
      <c r="I262" s="522">
        <v>1.8057E-2</v>
      </c>
      <c r="J262" s="522">
        <v>1.8057E-2</v>
      </c>
      <c r="K262" s="522">
        <v>1.8057E-2</v>
      </c>
      <c r="L262" s="522">
        <v>1.8057E-2</v>
      </c>
      <c r="M262" s="536"/>
      <c r="N262" s="574"/>
      <c r="O262" s="540">
        <v>0.12529999999999999</v>
      </c>
      <c r="P262" s="574"/>
      <c r="Q262" s="522">
        <v>1.8193120000000003</v>
      </c>
      <c r="R262" s="574"/>
      <c r="S262" s="522">
        <v>2.3104880000000003</v>
      </c>
      <c r="T262" s="574"/>
      <c r="U262" s="533">
        <v>6.0680904644292699</v>
      </c>
      <c r="V262" s="578"/>
      <c r="W262" s="533">
        <v>0.91069444984219561</v>
      </c>
      <c r="X262" s="61"/>
      <c r="Y262" s="61"/>
    </row>
    <row r="263" spans="1:27" s="12" customFormat="1" ht="14.25" customHeight="1">
      <c r="A263" s="60"/>
      <c r="B263" s="60"/>
      <c r="C263" s="515" t="s">
        <v>225</v>
      </c>
      <c r="D263" s="516"/>
      <c r="E263" s="516"/>
      <c r="F263" s="516"/>
      <c r="G263" s="63"/>
      <c r="H263" s="537">
        <v>18.2</v>
      </c>
      <c r="I263" s="522">
        <v>0.17158599999999999</v>
      </c>
      <c r="J263" s="522">
        <v>0.17158599999999999</v>
      </c>
      <c r="K263" s="522">
        <v>0.17158599999999999</v>
      </c>
      <c r="L263" s="522">
        <v>0.17158599999999999</v>
      </c>
      <c r="M263" s="536"/>
      <c r="N263" s="574"/>
      <c r="O263" s="540">
        <v>0.99159999999999993</v>
      </c>
      <c r="P263" s="574"/>
      <c r="Q263" s="522">
        <v>16.284363999999997</v>
      </c>
      <c r="R263" s="574"/>
      <c r="S263" s="522">
        <v>20.171436</v>
      </c>
      <c r="T263" s="574"/>
      <c r="U263" s="533">
        <v>5.4400122888539002</v>
      </c>
      <c r="V263" s="578"/>
      <c r="W263" s="533">
        <v>1.1469510095413245</v>
      </c>
      <c r="X263" s="61"/>
      <c r="Y263" s="61"/>
    </row>
    <row r="264" spans="1:27" s="12" customFormat="1" ht="14.25" customHeight="1">
      <c r="A264" s="60"/>
      <c r="B264" s="60"/>
      <c r="C264" s="515" t="s">
        <v>226</v>
      </c>
      <c r="D264" s="516"/>
      <c r="E264" s="516"/>
      <c r="F264" s="516"/>
      <c r="G264" s="63"/>
      <c r="H264" s="537">
        <v>4.2</v>
      </c>
      <c r="I264" s="522">
        <v>3.9245000000000002E-2</v>
      </c>
      <c r="J264" s="522">
        <v>3.9245000000000002E-2</v>
      </c>
      <c r="K264" s="522">
        <v>3.9245000000000002E-2</v>
      </c>
      <c r="L264" s="522">
        <v>3.9245000000000002E-2</v>
      </c>
      <c r="M264" s="536"/>
      <c r="N264" s="574"/>
      <c r="O264" s="540">
        <v>0.16420000000000001</v>
      </c>
      <c r="P264" s="574"/>
      <c r="Q264" s="522">
        <v>3.904468</v>
      </c>
      <c r="R264" s="574"/>
      <c r="S264" s="522">
        <v>4.5481319999999998</v>
      </c>
      <c r="T264" s="574"/>
      <c r="U264" s="533">
        <v>3.885195087901947</v>
      </c>
      <c r="V264" s="578"/>
      <c r="W264" s="533">
        <v>1.2753150725882592</v>
      </c>
      <c r="X264" s="61"/>
      <c r="Y264" s="61"/>
    </row>
    <row r="265" spans="1:27" s="12" customFormat="1" ht="14.25" customHeight="1">
      <c r="A265" s="60"/>
      <c r="B265" s="60"/>
      <c r="C265" s="515" t="s">
        <v>227</v>
      </c>
      <c r="D265" s="516"/>
      <c r="E265" s="516"/>
      <c r="F265" s="516"/>
      <c r="G265" s="63"/>
      <c r="H265" s="537">
        <v>3.1</v>
      </c>
      <c r="I265" s="522">
        <v>3.2445000000000002E-2</v>
      </c>
      <c r="J265" s="522">
        <v>3.2445000000000002E-2</v>
      </c>
      <c r="K265" s="522">
        <v>3.2445000000000002E-2</v>
      </c>
      <c r="L265" s="522">
        <v>3.2445000000000002E-2</v>
      </c>
      <c r="M265" s="536"/>
      <c r="N265" s="574"/>
      <c r="O265" s="540">
        <v>0.28460000000000002</v>
      </c>
      <c r="P265" s="574"/>
      <c r="Q265" s="522">
        <v>2.5651840000000004</v>
      </c>
      <c r="R265" s="574"/>
      <c r="S265" s="522">
        <v>3.6808160000000001</v>
      </c>
      <c r="T265" s="574"/>
      <c r="U265" s="533">
        <v>9.1130323406980462</v>
      </c>
      <c r="V265" s="578"/>
      <c r="W265" s="533">
        <v>1.1251966905832598</v>
      </c>
      <c r="X265" s="61"/>
      <c r="Y265" s="61"/>
    </row>
    <row r="266" spans="1:27" s="12" customFormat="1" ht="14.25" customHeight="1">
      <c r="A266" s="60"/>
      <c r="B266" s="60"/>
      <c r="C266" s="515" t="s">
        <v>228</v>
      </c>
      <c r="D266" s="516"/>
      <c r="E266" s="516"/>
      <c r="F266" s="516"/>
      <c r="G266" s="63"/>
      <c r="H266" s="537">
        <v>1.3</v>
      </c>
      <c r="I266" s="522">
        <v>2.3096999999999999E-2</v>
      </c>
      <c r="J266" s="522">
        <v>2.3096999999999999E-2</v>
      </c>
      <c r="K266" s="522">
        <v>2.3096999999999999E-2</v>
      </c>
      <c r="L266" s="522">
        <v>2.3096999999999999E-2</v>
      </c>
      <c r="M266" s="536"/>
      <c r="N266" s="574"/>
      <c r="O266" s="540">
        <v>0.12990000000000002</v>
      </c>
      <c r="P266" s="574"/>
      <c r="Q266" s="522">
        <v>1.079296</v>
      </c>
      <c r="R266" s="574"/>
      <c r="S266" s="522">
        <v>1.5885040000000001</v>
      </c>
      <c r="T266" s="574"/>
      <c r="U266" s="533">
        <v>9.7383611964914927</v>
      </c>
      <c r="V266" s="578"/>
      <c r="W266" s="533">
        <v>1.1601754907056756</v>
      </c>
      <c r="X266" s="61"/>
      <c r="Y266" s="61"/>
    </row>
    <row r="267" spans="1:27" s="12" customFormat="1" ht="14.25" customHeight="1">
      <c r="A267" s="60"/>
      <c r="B267" s="60"/>
      <c r="C267" s="515" t="s">
        <v>229</v>
      </c>
      <c r="D267" s="516"/>
      <c r="E267" s="516"/>
      <c r="F267" s="516"/>
      <c r="G267" s="63"/>
      <c r="H267" s="537">
        <v>6.1</v>
      </c>
      <c r="I267" s="522">
        <v>5.7771000000000003E-2</v>
      </c>
      <c r="J267" s="522">
        <v>5.7771000000000003E-2</v>
      </c>
      <c r="K267" s="522">
        <v>5.7771000000000003E-2</v>
      </c>
      <c r="L267" s="522">
        <v>5.7771000000000003E-2</v>
      </c>
      <c r="M267" s="536"/>
      <c r="N267" s="574"/>
      <c r="O267" s="540">
        <v>0.24510000000000001</v>
      </c>
      <c r="P267" s="574"/>
      <c r="Q267" s="522">
        <v>5.6255040000000003</v>
      </c>
      <c r="R267" s="574"/>
      <c r="S267" s="522">
        <v>6.5862959999999999</v>
      </c>
      <c r="T267" s="574"/>
      <c r="U267" s="533">
        <v>4.0141502481206706</v>
      </c>
      <c r="V267" s="578"/>
      <c r="W267" s="533">
        <v>1.6296118164062501</v>
      </c>
      <c r="X267" s="61"/>
      <c r="Y267" s="61"/>
    </row>
    <row r="268" spans="1:27" s="12" customFormat="1" ht="14.25" customHeight="1">
      <c r="A268" s="60"/>
      <c r="B268" s="60"/>
      <c r="C268" s="515" t="s">
        <v>230</v>
      </c>
      <c r="D268" s="516"/>
      <c r="E268" s="516"/>
      <c r="F268" s="516"/>
      <c r="G268" s="63"/>
      <c r="H268" s="537">
        <v>3.9</v>
      </c>
      <c r="I268" s="522">
        <v>4.1570999999999997E-2</v>
      </c>
      <c r="J268" s="522">
        <v>4.1570999999999997E-2</v>
      </c>
      <c r="K268" s="522">
        <v>4.1570999999999997E-2</v>
      </c>
      <c r="L268" s="522">
        <v>4.1570999999999997E-2</v>
      </c>
      <c r="M268" s="536"/>
      <c r="N268" s="574"/>
      <c r="O268" s="540">
        <v>0.22039999999999998</v>
      </c>
      <c r="P268" s="574"/>
      <c r="Q268" s="522">
        <v>3.4679159999999998</v>
      </c>
      <c r="R268" s="574"/>
      <c r="S268" s="522">
        <v>4.3318839999999996</v>
      </c>
      <c r="T268" s="574"/>
      <c r="U268" s="533">
        <v>5.651426959665633</v>
      </c>
      <c r="V268" s="578"/>
      <c r="W268" s="533">
        <v>0.84193230592602164</v>
      </c>
      <c r="X268" s="61"/>
      <c r="Y268" s="61"/>
      <c r="AA268" s="5"/>
    </row>
    <row r="269" spans="1:27" s="12" customFormat="1" ht="14.25" customHeight="1">
      <c r="A269" s="60"/>
      <c r="B269" s="60"/>
      <c r="C269" s="515"/>
      <c r="D269" s="516"/>
      <c r="E269" s="516"/>
      <c r="F269" s="516"/>
      <c r="G269" s="63"/>
      <c r="H269" s="537"/>
      <c r="I269" s="522"/>
      <c r="J269" s="522"/>
      <c r="K269" s="522"/>
      <c r="L269" s="522"/>
      <c r="M269" s="536"/>
      <c r="N269" s="574"/>
      <c r="O269" s="540"/>
      <c r="P269" s="574"/>
      <c r="Q269" s="522"/>
      <c r="R269" s="574"/>
      <c r="S269" s="522"/>
      <c r="T269" s="574"/>
      <c r="U269" s="533"/>
      <c r="V269" s="578"/>
      <c r="W269" s="533"/>
      <c r="X269" s="61"/>
      <c r="Y269" s="61"/>
      <c r="AA269" s="5"/>
    </row>
    <row r="270" spans="1:27" s="12" customFormat="1" ht="14.25" customHeight="1">
      <c r="A270" s="60"/>
      <c r="B270" s="60"/>
      <c r="C270" s="526" t="s">
        <v>255</v>
      </c>
      <c r="D270" s="526"/>
      <c r="E270" s="526"/>
      <c r="F270" s="526"/>
      <c r="G270" s="63"/>
      <c r="H270" s="538">
        <v>100</v>
      </c>
      <c r="I270" s="518">
        <v>14.9</v>
      </c>
      <c r="J270" s="536">
        <v>14.9</v>
      </c>
      <c r="K270" s="536">
        <v>14.9</v>
      </c>
      <c r="L270" s="536">
        <v>14.9</v>
      </c>
      <c r="M270" s="536"/>
      <c r="N270" s="574"/>
      <c r="O270" s="540"/>
      <c r="P270" s="574"/>
      <c r="Q270" s="523"/>
      <c r="R270" s="574"/>
      <c r="S270" s="523"/>
      <c r="T270" s="574"/>
      <c r="U270" s="533"/>
      <c r="V270" s="578"/>
      <c r="W270" s="533"/>
      <c r="X270" s="61"/>
      <c r="Y270" s="61"/>
      <c r="AA270" s="5"/>
    </row>
    <row r="271" spans="1:27" s="12" customFormat="1" ht="14.25" customHeight="1">
      <c r="A271" s="60"/>
      <c r="B271" s="60"/>
      <c r="C271" s="515" t="s">
        <v>219</v>
      </c>
      <c r="D271" s="516"/>
      <c r="E271" s="516"/>
      <c r="F271" s="516"/>
      <c r="G271" s="63"/>
      <c r="H271" s="537">
        <v>19.899999999999999</v>
      </c>
      <c r="I271" s="518">
        <v>14.5</v>
      </c>
      <c r="J271" s="536">
        <v>14.5</v>
      </c>
      <c r="K271" s="536">
        <v>14.5</v>
      </c>
      <c r="L271" s="536">
        <v>14.5</v>
      </c>
      <c r="M271" s="536"/>
      <c r="N271" s="574"/>
      <c r="O271" s="540">
        <v>0.44869999999999999</v>
      </c>
      <c r="P271" s="574"/>
      <c r="Q271" s="522">
        <v>19.032847999999998</v>
      </c>
      <c r="R271" s="574"/>
      <c r="S271" s="522">
        <v>20.791751999999999</v>
      </c>
      <c r="T271" s="574"/>
      <c r="U271" s="532">
        <v>2.2533810760183406</v>
      </c>
      <c r="V271" s="578"/>
      <c r="W271" s="533">
        <v>4.1597456611570234</v>
      </c>
      <c r="X271" s="61"/>
      <c r="Y271" s="61"/>
      <c r="AA271" s="5"/>
    </row>
    <row r="272" spans="1:27" s="12" customFormat="1" ht="14.25" customHeight="1">
      <c r="A272" s="60"/>
      <c r="B272" s="60"/>
      <c r="C272" s="515" t="s">
        <v>220</v>
      </c>
      <c r="D272" s="516"/>
      <c r="E272" s="516"/>
      <c r="F272" s="516"/>
      <c r="G272" s="63"/>
      <c r="H272" s="537">
        <v>4.7</v>
      </c>
      <c r="I272" s="518">
        <v>16.600000000000001</v>
      </c>
      <c r="J272" s="536">
        <v>16.600000000000001</v>
      </c>
      <c r="K272" s="536">
        <v>16.600000000000001</v>
      </c>
      <c r="L272" s="536">
        <v>16.600000000000001</v>
      </c>
      <c r="M272" s="536"/>
      <c r="N272" s="574"/>
      <c r="O272" s="540">
        <v>0.15390000000000001</v>
      </c>
      <c r="P272" s="574"/>
      <c r="Q272" s="522">
        <v>4.4001559999999991</v>
      </c>
      <c r="R272" s="574"/>
      <c r="S272" s="522">
        <v>5.003444</v>
      </c>
      <c r="T272" s="574"/>
      <c r="U272" s="532">
        <v>3.2732145135905402</v>
      </c>
      <c r="V272" s="578"/>
      <c r="W272" s="533">
        <v>2.4661817992503128</v>
      </c>
      <c r="X272" s="61"/>
      <c r="Y272" s="61"/>
      <c r="AA272" s="5"/>
    </row>
    <row r="273" spans="1:27" s="12" customFormat="1" ht="14.25" customHeight="1">
      <c r="A273" s="60"/>
      <c r="B273" s="60"/>
      <c r="C273" s="515" t="s">
        <v>221</v>
      </c>
      <c r="D273" s="516"/>
      <c r="E273" s="516"/>
      <c r="F273" s="516"/>
      <c r="G273" s="63"/>
      <c r="H273" s="537">
        <v>5.4</v>
      </c>
      <c r="I273" s="518">
        <v>15.4</v>
      </c>
      <c r="J273" s="536">
        <v>15.4</v>
      </c>
      <c r="K273" s="536">
        <v>15.4</v>
      </c>
      <c r="L273" s="536">
        <v>15.4</v>
      </c>
      <c r="M273" s="536"/>
      <c r="N273" s="574"/>
      <c r="O273" s="540">
        <v>0.14630000000000001</v>
      </c>
      <c r="P273" s="574"/>
      <c r="Q273" s="522">
        <v>5.0817519999999998</v>
      </c>
      <c r="R273" s="574"/>
      <c r="S273" s="522">
        <v>5.6552480000000003</v>
      </c>
      <c r="T273" s="574"/>
      <c r="U273" s="532">
        <v>2.7251560026078052</v>
      </c>
      <c r="V273" s="578"/>
      <c r="W273" s="533">
        <v>1.0982919885715225</v>
      </c>
      <c r="X273" s="61"/>
      <c r="Y273" s="61"/>
      <c r="AA273" s="5"/>
    </row>
    <row r="274" spans="1:27" s="12" customFormat="1" ht="14.25" customHeight="1">
      <c r="A274" s="60"/>
      <c r="B274" s="60"/>
      <c r="C274" s="515" t="s">
        <v>222</v>
      </c>
      <c r="D274" s="516"/>
      <c r="E274" s="516"/>
      <c r="F274" s="516"/>
      <c r="G274" s="63"/>
      <c r="H274" s="537">
        <v>26.4</v>
      </c>
      <c r="I274" s="518">
        <v>15</v>
      </c>
      <c r="J274" s="536">
        <v>15</v>
      </c>
      <c r="K274" s="536">
        <v>15</v>
      </c>
      <c r="L274" s="536">
        <v>15</v>
      </c>
      <c r="M274" s="536"/>
      <c r="N274" s="574"/>
      <c r="O274" s="540">
        <v>0.35389999999999999</v>
      </c>
      <c r="P274" s="574"/>
      <c r="Q274" s="522">
        <v>25.686456000000003</v>
      </c>
      <c r="R274" s="574"/>
      <c r="S274" s="522">
        <v>27.073744000000001</v>
      </c>
      <c r="T274" s="574"/>
      <c r="U274" s="532">
        <v>1.3415415407826352</v>
      </c>
      <c r="V274" s="578"/>
      <c r="W274" s="533">
        <v>2.0281886085122407</v>
      </c>
      <c r="X274" s="61"/>
      <c r="Y274" s="61"/>
      <c r="AA274" s="5"/>
    </row>
    <row r="275" spans="1:27" s="12" customFormat="1" ht="14.25" customHeight="1">
      <c r="A275" s="60"/>
      <c r="B275" s="60"/>
      <c r="C275" s="515" t="s">
        <v>223</v>
      </c>
      <c r="D275" s="516"/>
      <c r="E275" s="516"/>
      <c r="F275" s="516"/>
      <c r="G275" s="63"/>
      <c r="H275" s="537">
        <v>6.7</v>
      </c>
      <c r="I275" s="518">
        <v>15.5</v>
      </c>
      <c r="J275" s="536">
        <v>15.5</v>
      </c>
      <c r="K275" s="536">
        <v>15.5</v>
      </c>
      <c r="L275" s="536">
        <v>15.5</v>
      </c>
      <c r="M275" s="536"/>
      <c r="N275" s="574"/>
      <c r="O275" s="540">
        <v>0.17380000000000001</v>
      </c>
      <c r="P275" s="574"/>
      <c r="Q275" s="522">
        <v>6.3525520000000011</v>
      </c>
      <c r="R275" s="574"/>
      <c r="S275" s="522">
        <v>7.0338480000000008</v>
      </c>
      <c r="T275" s="574"/>
      <c r="U275" s="532">
        <v>2.5966652722165779</v>
      </c>
      <c r="V275" s="578"/>
      <c r="W275" s="533">
        <v>1.1481479229034803</v>
      </c>
      <c r="X275" s="61"/>
      <c r="Y275" s="61"/>
      <c r="AA275" s="5"/>
    </row>
    <row r="276" spans="1:27" s="12" customFormat="1" ht="14.25" customHeight="1">
      <c r="A276" s="60"/>
      <c r="B276" s="60"/>
      <c r="C276" s="515" t="s">
        <v>224</v>
      </c>
      <c r="D276" s="516"/>
      <c r="E276" s="516"/>
      <c r="F276" s="516"/>
      <c r="G276" s="63"/>
      <c r="H276" s="537">
        <v>2</v>
      </c>
      <c r="I276" s="518">
        <v>15.3</v>
      </c>
      <c r="J276" s="536">
        <v>15.3</v>
      </c>
      <c r="K276" s="536">
        <v>15.3</v>
      </c>
      <c r="L276" s="536">
        <v>15.3</v>
      </c>
      <c r="M276" s="536"/>
      <c r="N276" s="574"/>
      <c r="O276" s="540">
        <v>9.3400000000000011E-2</v>
      </c>
      <c r="P276" s="574"/>
      <c r="Q276" s="522">
        <v>1.7982360000000002</v>
      </c>
      <c r="R276" s="574"/>
      <c r="S276" s="522">
        <v>2.164364</v>
      </c>
      <c r="T276" s="574"/>
      <c r="U276" s="532">
        <v>4.7140766163629948</v>
      </c>
      <c r="V276" s="578"/>
      <c r="W276" s="533">
        <v>1.196128975642931</v>
      </c>
      <c r="X276" s="61"/>
      <c r="Y276" s="61"/>
      <c r="AA276" s="5"/>
    </row>
    <row r="277" spans="1:27" s="12" customFormat="1" ht="14.25" customHeight="1">
      <c r="A277" s="60"/>
      <c r="B277" s="60"/>
      <c r="C277" s="515" t="s">
        <v>225</v>
      </c>
      <c r="D277" s="516"/>
      <c r="E277" s="516"/>
      <c r="F277" s="516"/>
      <c r="G277" s="63"/>
      <c r="H277" s="537">
        <v>16.5</v>
      </c>
      <c r="I277" s="518">
        <v>14.9</v>
      </c>
      <c r="J277" s="536">
        <v>14.9</v>
      </c>
      <c r="K277" s="536">
        <v>14.9</v>
      </c>
      <c r="L277" s="536">
        <v>14.9</v>
      </c>
      <c r="M277" s="536"/>
      <c r="N277" s="574"/>
      <c r="O277" s="540">
        <v>0.49899999999999994</v>
      </c>
      <c r="P277" s="574"/>
      <c r="Q277" s="522">
        <v>15.47926</v>
      </c>
      <c r="R277" s="574"/>
      <c r="S277" s="522">
        <v>17.43534</v>
      </c>
      <c r="T277" s="574"/>
      <c r="U277" s="532">
        <v>3.0320891033158532</v>
      </c>
      <c r="V277" s="578"/>
      <c r="W277" s="533">
        <v>1.5158208754968783</v>
      </c>
      <c r="X277" s="61"/>
      <c r="Y277" s="61"/>
      <c r="AA277" s="5"/>
    </row>
    <row r="278" spans="1:27" s="12" customFormat="1" ht="14.25" customHeight="1">
      <c r="A278" s="60"/>
      <c r="B278" s="60"/>
      <c r="C278" s="515" t="s">
        <v>226</v>
      </c>
      <c r="D278" s="516"/>
      <c r="E278" s="516"/>
      <c r="F278" s="516"/>
      <c r="G278" s="63"/>
      <c r="H278" s="537">
        <v>3.9</v>
      </c>
      <c r="I278" s="518">
        <v>14.6</v>
      </c>
      <c r="J278" s="536">
        <v>14.6</v>
      </c>
      <c r="K278" s="536">
        <v>14.6</v>
      </c>
      <c r="L278" s="536">
        <v>14.6</v>
      </c>
      <c r="M278" s="536"/>
      <c r="N278" s="574"/>
      <c r="O278" s="540">
        <v>8.3900000000000002E-2</v>
      </c>
      <c r="P278" s="574"/>
      <c r="Q278" s="522">
        <v>3.7491559999999997</v>
      </c>
      <c r="R278" s="574"/>
      <c r="S278" s="522">
        <v>4.0780439999999993</v>
      </c>
      <c r="T278" s="574"/>
      <c r="U278" s="532">
        <v>2.1438062142273102</v>
      </c>
      <c r="V278" s="578"/>
      <c r="W278" s="533">
        <v>1.4406867771453602</v>
      </c>
      <c r="X278" s="61"/>
      <c r="Y278" s="61"/>
      <c r="AA278" s="5"/>
    </row>
    <row r="279" spans="1:27" s="12" customFormat="1" ht="14.25" customHeight="1">
      <c r="A279" s="60"/>
      <c r="B279" s="60"/>
      <c r="C279" s="515" t="s">
        <v>227</v>
      </c>
      <c r="D279" s="516"/>
      <c r="E279" s="516"/>
      <c r="F279" s="516"/>
      <c r="G279" s="63"/>
      <c r="H279" s="537">
        <v>3.3</v>
      </c>
      <c r="I279" s="518">
        <v>16.8</v>
      </c>
      <c r="J279" s="536">
        <v>16.8</v>
      </c>
      <c r="K279" s="536">
        <v>16.8</v>
      </c>
      <c r="L279" s="536">
        <v>16.8</v>
      </c>
      <c r="M279" s="536"/>
      <c r="N279" s="574"/>
      <c r="O279" s="540">
        <v>0.13589999999999999</v>
      </c>
      <c r="P279" s="574"/>
      <c r="Q279" s="522">
        <v>3.0369360000000003</v>
      </c>
      <c r="R279" s="574"/>
      <c r="S279" s="522">
        <v>3.5696639999999999</v>
      </c>
      <c r="T279" s="574"/>
      <c r="U279" s="532">
        <v>4.1140677504313858</v>
      </c>
      <c r="V279" s="578"/>
      <c r="W279" s="533">
        <v>1.218772952451594</v>
      </c>
      <c r="X279" s="61"/>
      <c r="Y279" s="61"/>
      <c r="AA279" s="5"/>
    </row>
    <row r="280" spans="1:27" s="12" customFormat="1" ht="14.25" customHeight="1">
      <c r="A280" s="60"/>
      <c r="B280" s="60"/>
      <c r="C280" s="515" t="s">
        <v>228</v>
      </c>
      <c r="D280" s="516"/>
      <c r="E280" s="516"/>
      <c r="F280" s="516"/>
      <c r="G280" s="63"/>
      <c r="H280" s="537">
        <v>2</v>
      </c>
      <c r="I280" s="518">
        <v>14</v>
      </c>
      <c r="J280" s="536">
        <v>14</v>
      </c>
      <c r="K280" s="536">
        <v>14</v>
      </c>
      <c r="L280" s="536">
        <v>14</v>
      </c>
      <c r="M280" s="536"/>
      <c r="N280" s="574"/>
      <c r="O280" s="540">
        <v>0.17229999999999998</v>
      </c>
      <c r="P280" s="574"/>
      <c r="Q280" s="522">
        <v>1.6384919999999998</v>
      </c>
      <c r="R280" s="574"/>
      <c r="S280" s="522">
        <v>2.3139079999999996</v>
      </c>
      <c r="T280" s="574"/>
      <c r="U280" s="532">
        <v>8.7187531626353607</v>
      </c>
      <c r="V280" s="578"/>
      <c r="W280" s="533">
        <v>2.5125312190824225</v>
      </c>
      <c r="X280" s="61"/>
      <c r="Y280" s="61"/>
      <c r="AA280" s="5"/>
    </row>
    <row r="281" spans="1:27" s="12" customFormat="1" ht="14.25" customHeight="1">
      <c r="A281" s="60"/>
      <c r="B281" s="60"/>
      <c r="C281" s="515" t="s">
        <v>229</v>
      </c>
      <c r="D281" s="516"/>
      <c r="E281" s="516"/>
      <c r="F281" s="516"/>
      <c r="G281" s="63"/>
      <c r="H281" s="537">
        <v>5.7</v>
      </c>
      <c r="I281" s="518">
        <v>15</v>
      </c>
      <c r="J281" s="536">
        <v>15</v>
      </c>
      <c r="K281" s="536">
        <v>15</v>
      </c>
      <c r="L281" s="536">
        <v>15</v>
      </c>
      <c r="M281" s="536"/>
      <c r="N281" s="574"/>
      <c r="O281" s="540">
        <v>0.11950000000000001</v>
      </c>
      <c r="P281" s="574"/>
      <c r="Q281" s="522">
        <v>5.4298799999999998</v>
      </c>
      <c r="R281" s="574"/>
      <c r="S281" s="522">
        <v>5.8983199999999991</v>
      </c>
      <c r="T281" s="574"/>
      <c r="U281" s="532">
        <v>2.1097791352553807</v>
      </c>
      <c r="V281" s="578"/>
      <c r="W281" s="533">
        <v>1.006728324172125</v>
      </c>
      <c r="X281" s="61"/>
      <c r="Y281" s="61"/>
      <c r="AA281" s="5"/>
    </row>
    <row r="282" spans="1:27" s="12" customFormat="1" ht="14.25" customHeight="1">
      <c r="A282" s="60"/>
      <c r="B282" s="60"/>
      <c r="C282" s="515" t="s">
        <v>230</v>
      </c>
      <c r="D282" s="516"/>
      <c r="E282" s="516"/>
      <c r="F282" s="516"/>
      <c r="G282" s="63"/>
      <c r="H282" s="537">
        <v>3.6</v>
      </c>
      <c r="I282" s="518">
        <v>13.4</v>
      </c>
      <c r="J282" s="536">
        <v>13.4</v>
      </c>
      <c r="K282" s="536">
        <v>13.4</v>
      </c>
      <c r="L282" s="536">
        <v>13.4</v>
      </c>
      <c r="M282" s="536"/>
      <c r="N282" s="574"/>
      <c r="O282" s="540">
        <v>0.13539999999999999</v>
      </c>
      <c r="P282" s="574"/>
      <c r="Q282" s="522">
        <v>3.3827159999999998</v>
      </c>
      <c r="R282" s="574"/>
      <c r="S282" s="522">
        <v>3.913484</v>
      </c>
      <c r="T282" s="574"/>
      <c r="U282" s="532">
        <v>3.7115210657602584</v>
      </c>
      <c r="V282" s="578"/>
      <c r="W282" s="533">
        <v>1.2058996677605374</v>
      </c>
      <c r="X282" s="61"/>
      <c r="Y282" s="61"/>
    </row>
    <row r="283" spans="1:27" s="12" customFormat="1" ht="14.25" customHeight="1">
      <c r="A283" s="60"/>
      <c r="B283" s="60"/>
      <c r="C283" s="515"/>
      <c r="D283" s="516"/>
      <c r="E283" s="516"/>
      <c r="F283" s="516"/>
      <c r="G283" s="63"/>
      <c r="H283" s="537"/>
      <c r="I283" s="518"/>
      <c r="J283" s="536"/>
      <c r="K283" s="536"/>
      <c r="L283" s="536"/>
      <c r="M283" s="536"/>
      <c r="N283" s="574"/>
      <c r="O283" s="540"/>
      <c r="P283" s="574"/>
      <c r="Q283" s="522"/>
      <c r="R283" s="574"/>
      <c r="S283" s="522"/>
      <c r="T283" s="574"/>
      <c r="U283" s="532"/>
      <c r="V283" s="578"/>
      <c r="W283" s="533"/>
      <c r="X283" s="61"/>
      <c r="Y283" s="61"/>
    </row>
    <row r="284" spans="1:27" s="12" customFormat="1" ht="14.25" customHeight="1">
      <c r="A284" s="60"/>
      <c r="B284" s="60"/>
      <c r="C284" s="526" t="s">
        <v>256</v>
      </c>
      <c r="D284" s="526"/>
      <c r="E284" s="526"/>
      <c r="F284" s="526"/>
      <c r="G284" s="63"/>
      <c r="H284" s="538">
        <v>100</v>
      </c>
      <c r="I284" s="518"/>
      <c r="J284" s="536"/>
      <c r="K284" s="536">
        <v>14.9</v>
      </c>
      <c r="L284" s="536">
        <v>14.9</v>
      </c>
      <c r="M284" s="536"/>
      <c r="N284" s="574"/>
      <c r="O284" s="540"/>
      <c r="P284" s="574"/>
      <c r="Q284" s="523"/>
      <c r="R284" s="574"/>
      <c r="S284" s="523"/>
      <c r="T284" s="574"/>
      <c r="U284" s="533"/>
      <c r="V284" s="578"/>
      <c r="W284" s="533"/>
      <c r="X284" s="61"/>
      <c r="Y284" s="61"/>
      <c r="AA284" s="5"/>
    </row>
    <row r="285" spans="1:27" s="12" customFormat="1" ht="14.25" customHeight="1">
      <c r="A285" s="60"/>
      <c r="B285" s="60"/>
      <c r="C285" s="515" t="s">
        <v>219</v>
      </c>
      <c r="D285" s="516"/>
      <c r="E285" s="516"/>
      <c r="F285" s="516"/>
      <c r="G285" s="63"/>
      <c r="H285" s="537">
        <v>19.899999999999999</v>
      </c>
      <c r="I285" s="518"/>
      <c r="J285" s="536"/>
      <c r="K285" s="536">
        <v>14.5</v>
      </c>
      <c r="L285" s="536">
        <v>14.5</v>
      </c>
      <c r="M285" s="536"/>
      <c r="N285" s="574"/>
      <c r="O285" s="540">
        <v>0.39579999999999999</v>
      </c>
      <c r="P285" s="574"/>
      <c r="Q285" s="522">
        <v>19.091032000000002</v>
      </c>
      <c r="R285" s="574"/>
      <c r="S285" s="522">
        <v>20.642568000000001</v>
      </c>
      <c r="T285" s="574"/>
      <c r="U285" s="532">
        <v>1.9922685082650451</v>
      </c>
      <c r="V285" s="578"/>
      <c r="W285" s="533">
        <v>2.5450601516304237</v>
      </c>
      <c r="X285" s="61"/>
      <c r="Y285" s="61"/>
      <c r="AA285" s="5"/>
    </row>
    <row r="286" spans="1:27" s="12" customFormat="1" ht="14.25" customHeight="1">
      <c r="A286" s="60"/>
      <c r="B286" s="60"/>
      <c r="C286" s="515" t="s">
        <v>220</v>
      </c>
      <c r="D286" s="516"/>
      <c r="E286" s="516"/>
      <c r="F286" s="516"/>
      <c r="G286" s="63"/>
      <c r="H286" s="537">
        <v>4.4000000000000004</v>
      </c>
      <c r="I286" s="518"/>
      <c r="J286" s="536"/>
      <c r="K286" s="536">
        <v>16.600000000000001</v>
      </c>
      <c r="L286" s="536">
        <v>16.600000000000001</v>
      </c>
      <c r="M286" s="536"/>
      <c r="N286" s="574"/>
      <c r="O286" s="540">
        <v>0.1729</v>
      </c>
      <c r="P286" s="574"/>
      <c r="Q286" s="522">
        <v>4.1081159999999999</v>
      </c>
      <c r="R286" s="574"/>
      <c r="S286" s="522">
        <v>4.7858840000000002</v>
      </c>
      <c r="T286" s="574"/>
      <c r="U286" s="532">
        <v>3.888014391724758</v>
      </c>
      <c r="V286" s="578"/>
      <c r="W286" s="533">
        <v>2.3578338891184942</v>
      </c>
      <c r="X286" s="61"/>
      <c r="Y286" s="61"/>
      <c r="AA286" s="5"/>
    </row>
    <row r="287" spans="1:27" s="12" customFormat="1" ht="14.25" customHeight="1">
      <c r="A287" s="60"/>
      <c r="B287" s="60"/>
      <c r="C287" s="515" t="s">
        <v>221</v>
      </c>
      <c r="D287" s="516"/>
      <c r="E287" s="516"/>
      <c r="F287" s="516"/>
      <c r="G287" s="63"/>
      <c r="H287" s="537">
        <v>5.3</v>
      </c>
      <c r="I287" s="518"/>
      <c r="J287" s="536"/>
      <c r="K287" s="536">
        <v>15.4</v>
      </c>
      <c r="L287" s="536">
        <v>15.4</v>
      </c>
      <c r="M287" s="536"/>
      <c r="N287" s="574"/>
      <c r="O287" s="540">
        <v>0.16830000000000001</v>
      </c>
      <c r="P287" s="574"/>
      <c r="Q287" s="522">
        <v>4.9279319999999993</v>
      </c>
      <c r="R287" s="574"/>
      <c r="S287" s="522">
        <v>5.5876679999999999</v>
      </c>
      <c r="T287" s="574"/>
      <c r="U287" s="532">
        <v>3.2009585758301955</v>
      </c>
      <c r="V287" s="578"/>
      <c r="W287" s="533">
        <v>1.4126732619936802</v>
      </c>
      <c r="X287" s="61"/>
      <c r="Y287" s="61"/>
      <c r="AA287" s="5"/>
    </row>
    <row r="288" spans="1:27" s="12" customFormat="1" ht="14.25" customHeight="1">
      <c r="A288" s="60"/>
      <c r="B288" s="60"/>
      <c r="C288" s="515" t="s">
        <v>222</v>
      </c>
      <c r="D288" s="516"/>
      <c r="E288" s="516"/>
      <c r="F288" s="516"/>
      <c r="G288" s="63"/>
      <c r="H288" s="537">
        <v>25.6</v>
      </c>
      <c r="I288" s="518"/>
      <c r="J288" s="536"/>
      <c r="K288" s="536">
        <v>15</v>
      </c>
      <c r="L288" s="536">
        <v>15</v>
      </c>
      <c r="M288" s="536"/>
      <c r="N288" s="574"/>
      <c r="O288" s="540">
        <v>0.42630000000000001</v>
      </c>
      <c r="P288" s="574"/>
      <c r="Q288" s="522">
        <v>24.812251999999997</v>
      </c>
      <c r="R288" s="574"/>
      <c r="S288" s="522">
        <v>26.483347999999996</v>
      </c>
      <c r="T288" s="574"/>
      <c r="U288" s="532">
        <v>1.6621308650254605</v>
      </c>
      <c r="V288" s="578"/>
      <c r="W288" s="533">
        <v>2.1401862544156462</v>
      </c>
      <c r="X288" s="61"/>
      <c r="Y288" s="61"/>
      <c r="AA288" s="5"/>
    </row>
    <row r="289" spans="1:27" s="12" customFormat="1" ht="14.25" customHeight="1">
      <c r="A289" s="60"/>
      <c r="B289" s="60"/>
      <c r="C289" s="515" t="s">
        <v>223</v>
      </c>
      <c r="D289" s="516"/>
      <c r="E289" s="516"/>
      <c r="F289" s="516"/>
      <c r="G289" s="63"/>
      <c r="H289" s="537">
        <v>6.7</v>
      </c>
      <c r="I289" s="518"/>
      <c r="J289" s="536"/>
      <c r="K289" s="536">
        <v>15.5</v>
      </c>
      <c r="L289" s="536">
        <v>15.5</v>
      </c>
      <c r="M289" s="536"/>
      <c r="N289" s="574"/>
      <c r="O289" s="540">
        <v>0.22090000000000001</v>
      </c>
      <c r="P289" s="574"/>
      <c r="Q289" s="522">
        <v>6.2227360000000003</v>
      </c>
      <c r="R289" s="574"/>
      <c r="S289" s="522">
        <v>7.0886640000000005</v>
      </c>
      <c r="T289" s="574"/>
      <c r="U289" s="532">
        <v>3.3189596886878912</v>
      </c>
      <c r="V289" s="578"/>
      <c r="W289" s="533">
        <v>1.5246520800832113</v>
      </c>
      <c r="X289" s="61"/>
      <c r="Y289" s="61"/>
      <c r="AA289" s="5"/>
    </row>
    <row r="290" spans="1:27" s="12" customFormat="1" ht="14.25" customHeight="1">
      <c r="A290" s="60"/>
      <c r="B290" s="60"/>
      <c r="C290" s="515" t="s">
        <v>224</v>
      </c>
      <c r="D290" s="516"/>
      <c r="E290" s="516"/>
      <c r="F290" s="516"/>
      <c r="G290" s="63"/>
      <c r="H290" s="537">
        <v>2</v>
      </c>
      <c r="I290" s="518"/>
      <c r="J290" s="536"/>
      <c r="K290" s="536">
        <v>15.3</v>
      </c>
      <c r="L290" s="536">
        <v>15.3</v>
      </c>
      <c r="M290" s="536"/>
      <c r="N290" s="574"/>
      <c r="O290" s="540">
        <v>9.06E-2</v>
      </c>
      <c r="P290" s="574"/>
      <c r="Q290" s="522">
        <v>1.870824</v>
      </c>
      <c r="R290" s="574"/>
      <c r="S290" s="522">
        <v>2.2259760000000002</v>
      </c>
      <c r="T290" s="574"/>
      <c r="U290" s="532">
        <v>4.4229642647920331</v>
      </c>
      <c r="V290" s="578"/>
      <c r="W290" s="533">
        <v>1.0819821232967899</v>
      </c>
      <c r="X290" s="61"/>
      <c r="Y290" s="61"/>
      <c r="AA290" s="5"/>
    </row>
    <row r="291" spans="1:27" s="12" customFormat="1" ht="14.25" customHeight="1">
      <c r="A291" s="60"/>
      <c r="B291" s="60"/>
      <c r="C291" s="515" t="s">
        <v>225</v>
      </c>
      <c r="D291" s="516"/>
      <c r="E291" s="516"/>
      <c r="F291" s="516"/>
      <c r="G291" s="63"/>
      <c r="H291" s="537">
        <v>16.899999999999999</v>
      </c>
      <c r="I291" s="518"/>
      <c r="J291" s="536"/>
      <c r="K291" s="536">
        <v>14.9</v>
      </c>
      <c r="L291" s="536">
        <v>14.9</v>
      </c>
      <c r="M291" s="536"/>
      <c r="N291" s="574"/>
      <c r="O291" s="540">
        <v>0.629</v>
      </c>
      <c r="P291" s="574"/>
      <c r="Q291" s="522">
        <v>15.685760000000002</v>
      </c>
      <c r="R291" s="574"/>
      <c r="S291" s="522">
        <v>18.151440000000001</v>
      </c>
      <c r="T291" s="574"/>
      <c r="U291" s="532">
        <v>3.7178017093612943</v>
      </c>
      <c r="V291" s="578"/>
      <c r="W291" s="533">
        <v>1.5575436192995711</v>
      </c>
      <c r="X291" s="61"/>
      <c r="Y291" s="61"/>
      <c r="AA291" s="5"/>
    </row>
    <row r="292" spans="1:27" s="12" customFormat="1" ht="14.25" customHeight="1">
      <c r="A292" s="60"/>
      <c r="B292" s="60"/>
      <c r="C292" s="515" t="s">
        <v>226</v>
      </c>
      <c r="D292" s="516"/>
      <c r="E292" s="516"/>
      <c r="F292" s="516"/>
      <c r="G292" s="63"/>
      <c r="H292" s="537">
        <v>4.3</v>
      </c>
      <c r="I292" s="518"/>
      <c r="J292" s="536"/>
      <c r="K292" s="536">
        <v>14.6</v>
      </c>
      <c r="L292" s="536">
        <v>14.6</v>
      </c>
      <c r="M292" s="536"/>
      <c r="N292" s="574"/>
      <c r="O292" s="540">
        <v>0.11130000000000001</v>
      </c>
      <c r="P292" s="574"/>
      <c r="Q292" s="522">
        <v>4.0810519999999997</v>
      </c>
      <c r="R292" s="574"/>
      <c r="S292" s="522">
        <v>4.5173480000000001</v>
      </c>
      <c r="T292" s="574"/>
      <c r="U292" s="532">
        <v>2.588853740230741</v>
      </c>
      <c r="V292" s="578"/>
      <c r="W292" s="533">
        <v>1.0840140676834438</v>
      </c>
      <c r="X292" s="61"/>
      <c r="Y292" s="61"/>
      <c r="AA292" s="5"/>
    </row>
    <row r="293" spans="1:27" s="12" customFormat="1" ht="14.25" customHeight="1">
      <c r="A293" s="60"/>
      <c r="B293" s="60"/>
      <c r="C293" s="515" t="s">
        <v>227</v>
      </c>
      <c r="D293" s="516"/>
      <c r="E293" s="516"/>
      <c r="F293" s="516"/>
      <c r="G293" s="63"/>
      <c r="H293" s="537">
        <v>3</v>
      </c>
      <c r="I293" s="518"/>
      <c r="J293" s="536"/>
      <c r="K293" s="536">
        <v>16.8</v>
      </c>
      <c r="L293" s="536">
        <v>16.8</v>
      </c>
      <c r="M293" s="536"/>
      <c r="N293" s="574"/>
      <c r="O293" s="540">
        <v>0.15629999999999999</v>
      </c>
      <c r="P293" s="574"/>
      <c r="Q293" s="522">
        <v>2.7202520000000003</v>
      </c>
      <c r="R293" s="574"/>
      <c r="S293" s="522">
        <v>3.332948</v>
      </c>
      <c r="T293" s="574"/>
      <c r="U293" s="532">
        <v>5.164210665433159</v>
      </c>
      <c r="V293" s="578"/>
      <c r="W293" s="533">
        <v>1.5098845229619084</v>
      </c>
      <c r="X293" s="61"/>
      <c r="Y293" s="61"/>
      <c r="AA293" s="5"/>
    </row>
    <row r="294" spans="1:27" s="12" customFormat="1" ht="14.25" customHeight="1">
      <c r="A294" s="60"/>
      <c r="B294" s="60"/>
      <c r="C294" s="515" t="s">
        <v>228</v>
      </c>
      <c r="D294" s="516"/>
      <c r="E294" s="516"/>
      <c r="F294" s="516"/>
      <c r="G294" s="63"/>
      <c r="H294" s="537">
        <v>2</v>
      </c>
      <c r="I294" s="518"/>
      <c r="J294" s="536"/>
      <c r="K294" s="536">
        <v>14</v>
      </c>
      <c r="L294" s="536">
        <v>14</v>
      </c>
      <c r="M294" s="536"/>
      <c r="N294" s="574"/>
      <c r="O294" s="540">
        <v>0.15939999999999999</v>
      </c>
      <c r="P294" s="574"/>
      <c r="Q294" s="522">
        <v>1.7192760000000002</v>
      </c>
      <c r="R294" s="574"/>
      <c r="S294" s="522">
        <v>2.3441240000000003</v>
      </c>
      <c r="T294" s="574"/>
      <c r="U294" s="532">
        <v>7.84564650292858</v>
      </c>
      <c r="V294" s="578"/>
      <c r="W294" s="533">
        <v>1.8980599096551818</v>
      </c>
      <c r="X294" s="61"/>
      <c r="Y294" s="61"/>
      <c r="AA294" s="5"/>
    </row>
    <row r="295" spans="1:27" s="12" customFormat="1" ht="14.25" customHeight="1">
      <c r="A295" s="60"/>
      <c r="B295" s="60"/>
      <c r="C295" s="515" t="s">
        <v>229</v>
      </c>
      <c r="D295" s="516"/>
      <c r="E295" s="516"/>
      <c r="F295" s="516"/>
      <c r="G295" s="63"/>
      <c r="H295" s="537">
        <v>5.9</v>
      </c>
      <c r="I295" s="518"/>
      <c r="J295" s="536"/>
      <c r="K295" s="536">
        <v>15</v>
      </c>
      <c r="L295" s="536">
        <v>15</v>
      </c>
      <c r="M295" s="536"/>
      <c r="N295" s="574"/>
      <c r="O295" s="540">
        <v>0.12819999999999998</v>
      </c>
      <c r="P295" s="574"/>
      <c r="Q295" s="522">
        <v>5.6001279999999998</v>
      </c>
      <c r="R295" s="574"/>
      <c r="S295" s="522">
        <v>6.1026720000000001</v>
      </c>
      <c r="T295" s="574"/>
      <c r="U295" s="532">
        <v>2.1909286666438796</v>
      </c>
      <c r="V295" s="578"/>
      <c r="W295" s="533">
        <v>1.4822426585642794</v>
      </c>
      <c r="X295" s="61"/>
      <c r="Y295" s="61"/>
      <c r="AA295" s="5"/>
    </row>
    <row r="296" spans="1:27" s="12" customFormat="1" ht="14.25" customHeight="1">
      <c r="A296" s="60"/>
      <c r="B296" s="60"/>
      <c r="C296" s="515" t="s">
        <v>230</v>
      </c>
      <c r="D296" s="516"/>
      <c r="E296" s="516"/>
      <c r="F296" s="516"/>
      <c r="G296" s="63"/>
      <c r="H296" s="537">
        <v>3.9</v>
      </c>
      <c r="I296" s="518"/>
      <c r="J296" s="536"/>
      <c r="K296" s="536">
        <v>13.4</v>
      </c>
      <c r="L296" s="536">
        <v>13.4</v>
      </c>
      <c r="M296" s="536"/>
      <c r="N296" s="574"/>
      <c r="O296" s="540">
        <v>0.26910000000000001</v>
      </c>
      <c r="P296" s="574"/>
      <c r="Q296" s="522">
        <v>3.421564</v>
      </c>
      <c r="R296" s="574"/>
      <c r="S296" s="522">
        <v>4.4764359999999996</v>
      </c>
      <c r="T296" s="574"/>
      <c r="U296" s="532">
        <v>6.8143833881995448</v>
      </c>
      <c r="V296" s="578"/>
      <c r="W296" s="533">
        <v>0.91189622526987346</v>
      </c>
      <c r="X296" s="61"/>
      <c r="Y296" s="61"/>
    </row>
    <row r="297" spans="1:27" s="12" customFormat="1" ht="14.25" customHeight="1">
      <c r="A297" s="60"/>
      <c r="B297" s="60"/>
      <c r="C297" s="515"/>
      <c r="D297" s="516"/>
      <c r="E297" s="516"/>
      <c r="F297" s="516"/>
      <c r="G297" s="63"/>
      <c r="H297" s="537"/>
      <c r="I297" s="518"/>
      <c r="J297" s="536"/>
      <c r="K297" s="536"/>
      <c r="L297" s="536"/>
      <c r="M297" s="536"/>
      <c r="N297" s="574"/>
      <c r="O297" s="540"/>
      <c r="P297" s="574"/>
      <c r="Q297" s="522"/>
      <c r="R297" s="574"/>
      <c r="S297" s="522"/>
      <c r="T297" s="574"/>
      <c r="U297" s="532"/>
      <c r="V297" s="578"/>
      <c r="W297" s="533"/>
      <c r="X297" s="61"/>
      <c r="Y297" s="61"/>
    </row>
    <row r="298" spans="1:27" s="12" customFormat="1" ht="14.25" customHeight="1">
      <c r="A298" s="60"/>
      <c r="B298" s="60"/>
      <c r="C298" s="526" t="s">
        <v>257</v>
      </c>
      <c r="D298" s="526"/>
      <c r="E298" s="526"/>
      <c r="F298" s="526"/>
      <c r="G298" s="63"/>
      <c r="H298" s="538">
        <v>100</v>
      </c>
      <c r="I298" s="518"/>
      <c r="J298" s="536"/>
      <c r="K298" s="536">
        <v>14.9</v>
      </c>
      <c r="L298" s="536">
        <v>14.9</v>
      </c>
      <c r="M298" s="536"/>
      <c r="N298" s="574"/>
      <c r="O298" s="540"/>
      <c r="P298" s="574"/>
      <c r="Q298" s="523"/>
      <c r="R298" s="574"/>
      <c r="S298" s="523"/>
      <c r="T298" s="574"/>
      <c r="U298" s="533"/>
      <c r="V298" s="578"/>
      <c r="W298" s="533"/>
      <c r="X298" s="61"/>
      <c r="Y298" s="61"/>
      <c r="AA298" s="5"/>
    </row>
    <row r="299" spans="1:27" s="12" customFormat="1" ht="14.25" customHeight="1">
      <c r="A299" s="60"/>
      <c r="B299" s="60"/>
      <c r="C299" s="515" t="s">
        <v>219</v>
      </c>
      <c r="D299" s="516"/>
      <c r="E299" s="516"/>
      <c r="F299" s="516"/>
      <c r="G299" s="63"/>
      <c r="H299" s="537">
        <v>18.7</v>
      </c>
      <c r="I299" s="518"/>
      <c r="J299" s="536"/>
      <c r="K299" s="536">
        <v>14.5</v>
      </c>
      <c r="L299" s="536">
        <v>14.5</v>
      </c>
      <c r="M299" s="536"/>
      <c r="N299" s="574"/>
      <c r="O299" s="540">
        <v>0.46690000000000004</v>
      </c>
      <c r="P299" s="574"/>
      <c r="Q299" s="522">
        <v>17.776476000000002</v>
      </c>
      <c r="R299" s="574"/>
      <c r="S299" s="522">
        <v>19.606724</v>
      </c>
      <c r="T299" s="574"/>
      <c r="U299" s="532">
        <v>2.4979135012518991</v>
      </c>
      <c r="V299" s="578"/>
      <c r="W299" s="533">
        <v>4.0676704187639086</v>
      </c>
      <c r="X299" s="61"/>
      <c r="Y299" s="61"/>
      <c r="AA299" s="5"/>
    </row>
    <row r="300" spans="1:27" s="12" customFormat="1" ht="14.25" customHeight="1">
      <c r="A300" s="60"/>
      <c r="B300" s="60"/>
      <c r="C300" s="515" t="s">
        <v>220</v>
      </c>
      <c r="D300" s="516"/>
      <c r="E300" s="516"/>
      <c r="F300" s="516"/>
      <c r="G300" s="63"/>
      <c r="H300" s="537">
        <v>4.2</v>
      </c>
      <c r="I300" s="518"/>
      <c r="J300" s="536"/>
      <c r="K300" s="536">
        <v>16.600000000000001</v>
      </c>
      <c r="L300" s="536">
        <v>16.600000000000001</v>
      </c>
      <c r="M300" s="536"/>
      <c r="N300" s="574"/>
      <c r="O300" s="540">
        <v>0.16750000000000001</v>
      </c>
      <c r="P300" s="574"/>
      <c r="Q300" s="522">
        <v>3.8753999999999995</v>
      </c>
      <c r="R300" s="574"/>
      <c r="S300" s="522">
        <v>4.532</v>
      </c>
      <c r="T300" s="574"/>
      <c r="U300" s="532">
        <v>3.9845850084449421</v>
      </c>
      <c r="V300" s="578"/>
      <c r="W300" s="533">
        <v>2.8683823371546051</v>
      </c>
      <c r="X300" s="61"/>
      <c r="Y300" s="61"/>
      <c r="AA300" s="5"/>
    </row>
    <row r="301" spans="1:27" s="12" customFormat="1" ht="14.25" customHeight="1">
      <c r="A301" s="60"/>
      <c r="B301" s="60"/>
      <c r="C301" s="515" t="s">
        <v>221</v>
      </c>
      <c r="D301" s="516"/>
      <c r="E301" s="516"/>
      <c r="F301" s="516"/>
      <c r="G301" s="63"/>
      <c r="H301" s="537">
        <v>5</v>
      </c>
      <c r="I301" s="518"/>
      <c r="J301" s="536"/>
      <c r="K301" s="536">
        <v>15.4</v>
      </c>
      <c r="L301" s="536">
        <v>15.4</v>
      </c>
      <c r="M301" s="536"/>
      <c r="N301" s="574"/>
      <c r="O301" s="540">
        <v>0.13899999999999998</v>
      </c>
      <c r="P301" s="574"/>
      <c r="Q301" s="522">
        <v>4.6803600000000003</v>
      </c>
      <c r="R301" s="574"/>
      <c r="S301" s="522">
        <v>5.2252399999999994</v>
      </c>
      <c r="T301" s="574"/>
      <c r="U301" s="532">
        <v>2.8064932967210465</v>
      </c>
      <c r="V301" s="578"/>
      <c r="W301" s="533">
        <v>1.3395026764401852</v>
      </c>
      <c r="X301" s="61"/>
      <c r="Y301" s="61"/>
      <c r="AA301" s="5"/>
    </row>
    <row r="302" spans="1:27" s="12" customFormat="1" ht="14.25" customHeight="1">
      <c r="A302" s="60"/>
      <c r="B302" s="60"/>
      <c r="C302" s="515" t="s">
        <v>222</v>
      </c>
      <c r="D302" s="516"/>
      <c r="E302" s="516"/>
      <c r="F302" s="516"/>
      <c r="G302" s="63"/>
      <c r="H302" s="537">
        <v>25.8</v>
      </c>
      <c r="I302" s="518"/>
      <c r="J302" s="536"/>
      <c r="K302" s="536">
        <v>15</v>
      </c>
      <c r="L302" s="536">
        <v>15</v>
      </c>
      <c r="M302" s="536"/>
      <c r="N302" s="574"/>
      <c r="O302" s="540">
        <v>0.3256</v>
      </c>
      <c r="P302" s="574"/>
      <c r="Q302" s="522">
        <v>25.179624</v>
      </c>
      <c r="R302" s="574"/>
      <c r="S302" s="522">
        <v>26.455976000000003</v>
      </c>
      <c r="T302" s="574"/>
      <c r="U302" s="532">
        <v>1.2611454113053784</v>
      </c>
      <c r="V302" s="578"/>
      <c r="W302" s="533">
        <v>1.6747404844290659</v>
      </c>
      <c r="X302" s="61"/>
      <c r="Y302" s="61"/>
      <c r="AA302" s="5"/>
    </row>
    <row r="303" spans="1:27" s="12" customFormat="1" ht="14.25" customHeight="1">
      <c r="A303" s="60"/>
      <c r="B303" s="60"/>
      <c r="C303" s="515" t="s">
        <v>223</v>
      </c>
      <c r="D303" s="516"/>
      <c r="E303" s="516"/>
      <c r="F303" s="516"/>
      <c r="G303" s="63"/>
      <c r="H303" s="537">
        <v>6.7</v>
      </c>
      <c r="I303" s="518"/>
      <c r="J303" s="536"/>
      <c r="K303" s="536">
        <v>15.5</v>
      </c>
      <c r="L303" s="536">
        <v>15.5</v>
      </c>
      <c r="M303" s="536"/>
      <c r="N303" s="574"/>
      <c r="O303" s="540">
        <v>0.19120000000000001</v>
      </c>
      <c r="P303" s="574"/>
      <c r="Q303" s="522">
        <v>6.3341479999999999</v>
      </c>
      <c r="R303" s="574"/>
      <c r="S303" s="522">
        <v>7.0836519999999998</v>
      </c>
      <c r="T303" s="574"/>
      <c r="U303" s="532">
        <v>2.8499455946578425</v>
      </c>
      <c r="V303" s="578"/>
      <c r="W303" s="533">
        <v>1.1333475528395196</v>
      </c>
      <c r="X303" s="61"/>
      <c r="Y303" s="61"/>
      <c r="AA303" s="5"/>
    </row>
    <row r="304" spans="1:27" s="12" customFormat="1" ht="14.25" customHeight="1">
      <c r="A304" s="60"/>
      <c r="B304" s="60"/>
      <c r="C304" s="515" t="s">
        <v>224</v>
      </c>
      <c r="D304" s="516"/>
      <c r="E304" s="516"/>
      <c r="F304" s="516"/>
      <c r="G304" s="63"/>
      <c r="H304" s="537">
        <v>1.8</v>
      </c>
      <c r="I304" s="518"/>
      <c r="J304" s="536"/>
      <c r="K304" s="536">
        <v>15.3</v>
      </c>
      <c r="L304" s="536">
        <v>15.3</v>
      </c>
      <c r="M304" s="536"/>
      <c r="N304" s="574"/>
      <c r="O304" s="540">
        <v>0.1042</v>
      </c>
      <c r="P304" s="574"/>
      <c r="Q304" s="522">
        <v>1.5994680000000001</v>
      </c>
      <c r="R304" s="574"/>
      <c r="S304" s="522">
        <v>2.0079320000000003</v>
      </c>
      <c r="T304" s="574"/>
      <c r="U304" s="532">
        <v>5.7770139158396629</v>
      </c>
      <c r="V304" s="578"/>
      <c r="W304" s="533">
        <v>1.3025484393013653</v>
      </c>
      <c r="X304" s="61"/>
      <c r="Y304" s="61"/>
      <c r="AA304" s="5"/>
    </row>
    <row r="305" spans="1:27" s="12" customFormat="1" ht="14.25" customHeight="1">
      <c r="A305" s="60"/>
      <c r="B305" s="60"/>
      <c r="C305" s="515" t="s">
        <v>225</v>
      </c>
      <c r="D305" s="516"/>
      <c r="E305" s="516"/>
      <c r="F305" s="516"/>
      <c r="G305" s="63"/>
      <c r="H305" s="537">
        <v>18.2</v>
      </c>
      <c r="I305" s="518"/>
      <c r="J305" s="536"/>
      <c r="K305" s="536">
        <v>14.9</v>
      </c>
      <c r="L305" s="536">
        <v>14.9</v>
      </c>
      <c r="M305" s="536"/>
      <c r="N305" s="574"/>
      <c r="O305" s="540">
        <v>0.49409999999999998</v>
      </c>
      <c r="P305" s="574"/>
      <c r="Q305" s="522">
        <v>17.254864000000001</v>
      </c>
      <c r="R305" s="574"/>
      <c r="S305" s="522">
        <v>19.191736000000002</v>
      </c>
      <c r="T305" s="574"/>
      <c r="U305" s="532">
        <v>2.711364022981567</v>
      </c>
      <c r="V305" s="578"/>
      <c r="W305" s="533">
        <v>1.2367362235400374</v>
      </c>
      <c r="X305" s="61"/>
      <c r="Y305" s="61"/>
      <c r="AA305" s="5"/>
    </row>
    <row r="306" spans="1:27" s="12" customFormat="1" ht="14.25" customHeight="1">
      <c r="A306" s="60"/>
      <c r="B306" s="60"/>
      <c r="C306" s="515" t="s">
        <v>226</v>
      </c>
      <c r="D306" s="516"/>
      <c r="E306" s="516"/>
      <c r="F306" s="516"/>
      <c r="G306" s="63"/>
      <c r="H306" s="537">
        <v>4</v>
      </c>
      <c r="I306" s="518"/>
      <c r="J306" s="536"/>
      <c r="K306" s="536">
        <v>14.6</v>
      </c>
      <c r="L306" s="536">
        <v>14.6</v>
      </c>
      <c r="M306" s="536"/>
      <c r="N306" s="574"/>
      <c r="O306" s="540">
        <v>9.0700000000000003E-2</v>
      </c>
      <c r="P306" s="574"/>
      <c r="Q306" s="522">
        <v>3.8064280000000004</v>
      </c>
      <c r="R306" s="574"/>
      <c r="S306" s="522">
        <v>4.1619720000000004</v>
      </c>
      <c r="T306" s="574"/>
      <c r="U306" s="532">
        <v>2.2764921439686758</v>
      </c>
      <c r="V306" s="578"/>
      <c r="W306" s="533">
        <v>1.4056969541629294</v>
      </c>
      <c r="X306" s="61"/>
      <c r="Y306" s="61"/>
      <c r="AA306" s="5"/>
    </row>
    <row r="307" spans="1:27" s="12" customFormat="1" ht="14.25" customHeight="1">
      <c r="A307" s="60"/>
      <c r="B307" s="60"/>
      <c r="C307" s="515" t="s">
        <v>227</v>
      </c>
      <c r="D307" s="516"/>
      <c r="E307" s="516"/>
      <c r="F307" s="516"/>
      <c r="G307" s="63"/>
      <c r="H307" s="537">
        <v>3.1</v>
      </c>
      <c r="I307" s="518"/>
      <c r="J307" s="536"/>
      <c r="K307" s="536">
        <v>16.8</v>
      </c>
      <c r="L307" s="536">
        <v>16.8</v>
      </c>
      <c r="M307" s="536"/>
      <c r="N307" s="574"/>
      <c r="O307" s="540">
        <v>0.14959999999999998</v>
      </c>
      <c r="P307" s="574"/>
      <c r="Q307" s="522">
        <v>2.7824839999999997</v>
      </c>
      <c r="R307" s="574"/>
      <c r="S307" s="522">
        <v>3.368916</v>
      </c>
      <c r="T307" s="574"/>
      <c r="U307" s="532">
        <v>4.8639334135318784</v>
      </c>
      <c r="V307" s="578"/>
      <c r="W307" s="533">
        <v>1.4673349833631102</v>
      </c>
      <c r="X307" s="61"/>
      <c r="Y307" s="61"/>
      <c r="AA307" s="5"/>
    </row>
    <row r="308" spans="1:27" s="12" customFormat="1" ht="14.25" customHeight="1">
      <c r="A308" s="60"/>
      <c r="B308" s="60"/>
      <c r="C308" s="515" t="s">
        <v>228</v>
      </c>
      <c r="D308" s="516"/>
      <c r="E308" s="516"/>
      <c r="F308" s="516"/>
      <c r="G308" s="63"/>
      <c r="H308" s="537">
        <v>2.7</v>
      </c>
      <c r="I308" s="518"/>
      <c r="J308" s="536"/>
      <c r="K308" s="536">
        <v>14</v>
      </c>
      <c r="L308" s="536">
        <v>14</v>
      </c>
      <c r="M308" s="536"/>
      <c r="N308" s="574"/>
      <c r="O308" s="540">
        <v>0.23139999999999999</v>
      </c>
      <c r="P308" s="574"/>
      <c r="Q308" s="522">
        <v>2.250156</v>
      </c>
      <c r="R308" s="574"/>
      <c r="S308" s="522">
        <v>3.1572439999999999</v>
      </c>
      <c r="T308" s="574"/>
      <c r="U308" s="532">
        <v>8.5586418611532338</v>
      </c>
      <c r="V308" s="578"/>
      <c r="W308" s="533">
        <v>2.1476447724066787</v>
      </c>
      <c r="X308" s="61"/>
      <c r="Y308" s="61"/>
      <c r="AA308" s="5"/>
    </row>
    <row r="309" spans="1:27" s="12" customFormat="1" ht="14.25" customHeight="1">
      <c r="A309" s="60"/>
      <c r="B309" s="60"/>
      <c r="C309" s="515" t="s">
        <v>229</v>
      </c>
      <c r="D309" s="516"/>
      <c r="E309" s="516"/>
      <c r="F309" s="516"/>
      <c r="G309" s="63"/>
      <c r="H309" s="537">
        <v>6.2</v>
      </c>
      <c r="I309" s="518"/>
      <c r="J309" s="536"/>
      <c r="K309" s="536">
        <v>15</v>
      </c>
      <c r="L309" s="536">
        <v>15</v>
      </c>
      <c r="M309" s="536"/>
      <c r="N309" s="574"/>
      <c r="O309" s="540">
        <v>0.1643</v>
      </c>
      <c r="P309" s="574"/>
      <c r="Q309" s="522">
        <v>5.8757719999999996</v>
      </c>
      <c r="R309" s="574"/>
      <c r="S309" s="522">
        <v>6.5198280000000004</v>
      </c>
      <c r="T309" s="574"/>
      <c r="U309" s="532">
        <v>2.6509406563619349</v>
      </c>
      <c r="V309" s="578"/>
      <c r="W309" s="533">
        <v>1.8407162256796865</v>
      </c>
      <c r="X309" s="61"/>
      <c r="Y309" s="61"/>
      <c r="AA309" s="5"/>
    </row>
    <row r="310" spans="1:27" s="12" customFormat="1" ht="14.25" customHeight="1">
      <c r="A310" s="60"/>
      <c r="B310" s="60"/>
      <c r="C310" s="515" t="s">
        <v>230</v>
      </c>
      <c r="D310" s="516"/>
      <c r="E310" s="516"/>
      <c r="F310" s="516"/>
      <c r="G310" s="63"/>
      <c r="H310" s="537">
        <v>3.6</v>
      </c>
      <c r="I310" s="518"/>
      <c r="J310" s="536"/>
      <c r="K310" s="536">
        <v>13.4</v>
      </c>
      <c r="L310" s="536">
        <v>13.4</v>
      </c>
      <c r="M310" s="536"/>
      <c r="N310" s="574"/>
      <c r="O310" s="540">
        <v>0.159</v>
      </c>
      <c r="P310" s="574"/>
      <c r="Q310" s="522">
        <v>3.3251599999999994</v>
      </c>
      <c r="R310" s="574"/>
      <c r="S310" s="522">
        <v>3.9484399999999997</v>
      </c>
      <c r="T310" s="574"/>
      <c r="U310" s="532">
        <v>4.3719753629564453</v>
      </c>
      <c r="V310" s="578"/>
      <c r="W310" s="533">
        <v>1.1747190752798795</v>
      </c>
      <c r="X310" s="61"/>
      <c r="Y310" s="61"/>
    </row>
    <row r="311" spans="1:27" s="12" customFormat="1" ht="14.25" customHeight="1">
      <c r="A311" s="60"/>
      <c r="B311" s="60"/>
      <c r="C311" s="515"/>
      <c r="D311" s="516"/>
      <c r="E311" s="516"/>
      <c r="F311" s="516"/>
      <c r="G311" s="63"/>
      <c r="H311" s="537"/>
      <c r="I311" s="518"/>
      <c r="J311" s="536"/>
      <c r="K311" s="536"/>
      <c r="L311" s="536"/>
      <c r="M311" s="536"/>
      <c r="N311" s="574"/>
      <c r="O311" s="540"/>
      <c r="P311" s="574"/>
      <c r="Q311" s="522"/>
      <c r="R311" s="574"/>
      <c r="S311" s="522"/>
      <c r="T311" s="574"/>
      <c r="U311" s="532"/>
      <c r="V311" s="578"/>
      <c r="W311" s="533"/>
      <c r="X311" s="61"/>
      <c r="Y311" s="61"/>
    </row>
    <row r="312" spans="1:27" s="12" customFormat="1" ht="14.25" customHeight="1">
      <c r="A312" s="60"/>
      <c r="B312" s="60"/>
      <c r="C312" s="526" t="s">
        <v>258</v>
      </c>
      <c r="D312" s="526"/>
      <c r="E312" s="526"/>
      <c r="F312" s="526"/>
      <c r="G312" s="63"/>
      <c r="H312" s="538">
        <v>100</v>
      </c>
      <c r="I312" s="518"/>
      <c r="J312" s="536"/>
      <c r="K312" s="536">
        <v>14.9</v>
      </c>
      <c r="L312" s="536">
        <v>14.9</v>
      </c>
      <c r="M312" s="536"/>
      <c r="N312" s="574"/>
      <c r="O312" s="540"/>
      <c r="P312" s="574"/>
      <c r="Q312" s="523"/>
      <c r="R312" s="574"/>
      <c r="S312" s="523"/>
      <c r="T312" s="574"/>
      <c r="U312" s="533"/>
      <c r="V312" s="578"/>
      <c r="W312" s="533"/>
      <c r="X312" s="61"/>
      <c r="Y312" s="61"/>
      <c r="AA312" s="5"/>
    </row>
    <row r="313" spans="1:27" s="12" customFormat="1" ht="14.25" customHeight="1">
      <c r="A313" s="60"/>
      <c r="B313" s="60"/>
      <c r="C313" s="515" t="s">
        <v>219</v>
      </c>
      <c r="D313" s="516"/>
      <c r="E313" s="516"/>
      <c r="F313" s="516"/>
      <c r="G313" s="63"/>
      <c r="H313" s="537">
        <v>22.3</v>
      </c>
      <c r="I313" s="518"/>
      <c r="J313" s="536"/>
      <c r="K313" s="536">
        <v>14.5</v>
      </c>
      <c r="L313" s="536">
        <v>14.5</v>
      </c>
      <c r="M313" s="536"/>
      <c r="N313" s="574"/>
      <c r="O313" s="540">
        <v>0.56530000000000002</v>
      </c>
      <c r="P313" s="574"/>
      <c r="Q313" s="522">
        <v>21.170212000000003</v>
      </c>
      <c r="R313" s="574"/>
      <c r="S313" s="522">
        <v>23.386188000000001</v>
      </c>
      <c r="T313" s="574"/>
      <c r="U313" s="532">
        <v>2.5374581429379393</v>
      </c>
      <c r="V313" s="578"/>
      <c r="W313" s="533">
        <v>3.3018546295374991</v>
      </c>
      <c r="X313" s="61"/>
      <c r="Y313" s="61"/>
      <c r="AA313" s="5"/>
    </row>
    <row r="314" spans="1:27" s="12" customFormat="1" ht="14.25" customHeight="1">
      <c r="A314" s="60"/>
      <c r="B314" s="60"/>
      <c r="C314" s="515" t="s">
        <v>220</v>
      </c>
      <c r="D314" s="516"/>
      <c r="E314" s="516"/>
      <c r="F314" s="516"/>
      <c r="G314" s="63"/>
      <c r="H314" s="537">
        <v>3.8</v>
      </c>
      <c r="I314" s="518"/>
      <c r="J314" s="536"/>
      <c r="K314" s="536">
        <v>16.600000000000001</v>
      </c>
      <c r="L314" s="536">
        <v>16.600000000000001</v>
      </c>
      <c r="M314" s="536"/>
      <c r="N314" s="574"/>
      <c r="O314" s="540">
        <v>0.14899999999999999</v>
      </c>
      <c r="P314" s="574"/>
      <c r="Q314" s="522">
        <v>3.55036</v>
      </c>
      <c r="R314" s="574"/>
      <c r="S314" s="522">
        <v>4.1344399999999997</v>
      </c>
      <c r="T314" s="574"/>
      <c r="U314" s="532">
        <v>3.8777847178846554</v>
      </c>
      <c r="V314" s="578"/>
      <c r="W314" s="533">
        <v>2.0330120647421079</v>
      </c>
      <c r="X314" s="61"/>
      <c r="Y314" s="61"/>
      <c r="AA314" s="5"/>
    </row>
    <row r="315" spans="1:27" s="12" customFormat="1" ht="14.25" customHeight="1">
      <c r="A315" s="60"/>
      <c r="B315" s="60"/>
      <c r="C315" s="515" t="s">
        <v>221</v>
      </c>
      <c r="D315" s="516"/>
      <c r="E315" s="516"/>
      <c r="F315" s="516"/>
      <c r="G315" s="63"/>
      <c r="H315" s="537">
        <v>5.4</v>
      </c>
      <c r="I315" s="518"/>
      <c r="J315" s="536"/>
      <c r="K315" s="536">
        <v>15.4</v>
      </c>
      <c r="L315" s="536">
        <v>15.4</v>
      </c>
      <c r="M315" s="536"/>
      <c r="N315" s="574"/>
      <c r="O315" s="540">
        <v>0.1487</v>
      </c>
      <c r="P315" s="574"/>
      <c r="Q315" s="522">
        <v>5.1377480000000002</v>
      </c>
      <c r="R315" s="574"/>
      <c r="S315" s="522">
        <v>5.7206519999999994</v>
      </c>
      <c r="T315" s="574"/>
      <c r="U315" s="532">
        <v>2.7388933912915348</v>
      </c>
      <c r="V315" s="578"/>
      <c r="W315" s="533">
        <v>1.2007766709802989</v>
      </c>
      <c r="X315" s="61"/>
      <c r="Y315" s="61"/>
      <c r="AA315" s="5"/>
    </row>
    <row r="316" spans="1:27" s="12" customFormat="1" ht="14.25" customHeight="1">
      <c r="A316" s="60"/>
      <c r="B316" s="60"/>
      <c r="C316" s="515" t="s">
        <v>222</v>
      </c>
      <c r="D316" s="516"/>
      <c r="E316" s="516"/>
      <c r="F316" s="516"/>
      <c r="G316" s="63"/>
      <c r="H316" s="537">
        <v>24</v>
      </c>
      <c r="I316" s="518"/>
      <c r="J316" s="536"/>
      <c r="K316" s="536">
        <v>15</v>
      </c>
      <c r="L316" s="536">
        <v>15</v>
      </c>
      <c r="M316" s="536"/>
      <c r="N316" s="574"/>
      <c r="O316" s="540">
        <v>0.3488</v>
      </c>
      <c r="P316" s="574"/>
      <c r="Q316" s="522">
        <v>23.304851999999997</v>
      </c>
      <c r="R316" s="574"/>
      <c r="S316" s="522">
        <v>24.672148</v>
      </c>
      <c r="T316" s="574"/>
      <c r="U316" s="532">
        <v>1.4540300560685329</v>
      </c>
      <c r="V316" s="578"/>
      <c r="W316" s="533">
        <v>1.5094619413763486</v>
      </c>
      <c r="X316" s="61"/>
      <c r="Y316" s="61"/>
      <c r="AA316" s="5"/>
    </row>
    <row r="317" spans="1:27" s="12" customFormat="1" ht="14.25" customHeight="1">
      <c r="A317" s="60"/>
      <c r="B317" s="60"/>
      <c r="C317" s="515" t="s">
        <v>223</v>
      </c>
      <c r="D317" s="516"/>
      <c r="E317" s="516"/>
      <c r="F317" s="516"/>
      <c r="G317" s="63"/>
      <c r="H317" s="537">
        <v>6.5</v>
      </c>
      <c r="I317" s="518"/>
      <c r="J317" s="536"/>
      <c r="K317" s="536">
        <v>15.5</v>
      </c>
      <c r="L317" s="536">
        <v>15.5</v>
      </c>
      <c r="M317" s="536"/>
      <c r="N317" s="574"/>
      <c r="O317" s="540">
        <v>0.1867</v>
      </c>
      <c r="P317" s="574"/>
      <c r="Q317" s="522">
        <v>6.1766680000000003</v>
      </c>
      <c r="R317" s="574"/>
      <c r="S317" s="522">
        <v>6.9085320000000001</v>
      </c>
      <c r="T317" s="574"/>
      <c r="U317" s="532">
        <v>2.8536056002200958</v>
      </c>
      <c r="V317" s="578"/>
      <c r="W317" s="533">
        <v>1.2896890410310147</v>
      </c>
      <c r="X317" s="61"/>
      <c r="Y317" s="61"/>
      <c r="AA317" s="5"/>
    </row>
    <row r="318" spans="1:27" s="12" customFormat="1" ht="14.25" customHeight="1">
      <c r="A318" s="60"/>
      <c r="B318" s="60"/>
      <c r="C318" s="515" t="s">
        <v>224</v>
      </c>
      <c r="D318" s="516"/>
      <c r="E318" s="516"/>
      <c r="F318" s="516"/>
      <c r="G318" s="63"/>
      <c r="H318" s="537">
        <v>2</v>
      </c>
      <c r="I318" s="518"/>
      <c r="J318" s="536"/>
      <c r="K318" s="536">
        <v>15.3</v>
      </c>
      <c r="L318" s="536">
        <v>15.3</v>
      </c>
      <c r="M318" s="536"/>
      <c r="N318" s="574"/>
      <c r="O318" s="540">
        <v>0.16119999999999998</v>
      </c>
      <c r="P318" s="574"/>
      <c r="Q318" s="522">
        <v>1.7088479999999999</v>
      </c>
      <c r="R318" s="574"/>
      <c r="S318" s="522">
        <v>2.3407519999999997</v>
      </c>
      <c r="T318" s="574"/>
      <c r="U318" s="532">
        <v>7.9612801264322393</v>
      </c>
      <c r="V318" s="578"/>
      <c r="W318" s="533">
        <v>1.583550127029222</v>
      </c>
      <c r="X318" s="61"/>
      <c r="Y318" s="61"/>
      <c r="AA318" s="5"/>
    </row>
    <row r="319" spans="1:27" s="12" customFormat="1" ht="14.25" customHeight="1">
      <c r="A319" s="60"/>
      <c r="B319" s="60"/>
      <c r="C319" s="515" t="s">
        <v>225</v>
      </c>
      <c r="D319" s="516"/>
      <c r="E319" s="516"/>
      <c r="F319" s="516"/>
      <c r="G319" s="63"/>
      <c r="H319" s="537">
        <v>18.5</v>
      </c>
      <c r="I319" s="518"/>
      <c r="J319" s="536"/>
      <c r="K319" s="536">
        <v>14.9</v>
      </c>
      <c r="L319" s="536">
        <v>14.9</v>
      </c>
      <c r="M319" s="536"/>
      <c r="N319" s="574"/>
      <c r="O319" s="540">
        <v>0.82750000000000001</v>
      </c>
      <c r="P319" s="574"/>
      <c r="Q319" s="522">
        <v>16.8916</v>
      </c>
      <c r="R319" s="574"/>
      <c r="S319" s="522">
        <v>20.135400000000001</v>
      </c>
      <c r="T319" s="574"/>
      <c r="U319" s="532">
        <v>4.469711291760067</v>
      </c>
      <c r="V319" s="578"/>
      <c r="W319" s="533">
        <v>1.4559318384754738</v>
      </c>
      <c r="X319" s="61"/>
      <c r="Y319" s="61"/>
      <c r="AA319" s="5"/>
    </row>
    <row r="320" spans="1:27" s="12" customFormat="1" ht="14.25" customHeight="1">
      <c r="A320" s="60"/>
      <c r="B320" s="60"/>
      <c r="C320" s="515" t="s">
        <v>226</v>
      </c>
      <c r="D320" s="516"/>
      <c r="E320" s="516"/>
      <c r="F320" s="516"/>
      <c r="G320" s="63"/>
      <c r="H320" s="537">
        <v>3.8</v>
      </c>
      <c r="I320" s="518"/>
      <c r="J320" s="536"/>
      <c r="K320" s="536">
        <v>14.6</v>
      </c>
      <c r="L320" s="536">
        <v>14.6</v>
      </c>
      <c r="M320" s="536"/>
      <c r="N320" s="574"/>
      <c r="O320" s="540">
        <v>8.5400000000000004E-2</v>
      </c>
      <c r="P320" s="574"/>
      <c r="Q320" s="522">
        <v>3.6317159999999995</v>
      </c>
      <c r="R320" s="574"/>
      <c r="S320" s="522">
        <v>3.9664839999999999</v>
      </c>
      <c r="T320" s="574"/>
      <c r="U320" s="532">
        <v>2.2479008186149354</v>
      </c>
      <c r="V320" s="578"/>
      <c r="W320" s="533">
        <v>1.1775145349541225</v>
      </c>
      <c r="X320" s="61"/>
      <c r="Y320" s="61"/>
      <c r="AA320" s="5"/>
    </row>
    <row r="321" spans="1:27" s="12" customFormat="1" ht="14.25" customHeight="1">
      <c r="A321" s="60"/>
      <c r="B321" s="60"/>
      <c r="C321" s="515" t="s">
        <v>227</v>
      </c>
      <c r="D321" s="516"/>
      <c r="E321" s="516"/>
      <c r="F321" s="516"/>
      <c r="G321" s="63"/>
      <c r="H321" s="537">
        <v>2.5</v>
      </c>
      <c r="I321" s="518"/>
      <c r="J321" s="536"/>
      <c r="K321" s="536">
        <v>16.8</v>
      </c>
      <c r="L321" s="536">
        <v>16.8</v>
      </c>
      <c r="M321" s="536"/>
      <c r="N321" s="574"/>
      <c r="O321" s="540">
        <v>0.12809999999999999</v>
      </c>
      <c r="P321" s="574"/>
      <c r="Q321" s="522">
        <v>2.2836240000000001</v>
      </c>
      <c r="R321" s="574"/>
      <c r="S321" s="522">
        <v>2.7857759999999998</v>
      </c>
      <c r="T321" s="574"/>
      <c r="U321" s="532">
        <v>5.0538525269262635</v>
      </c>
      <c r="V321" s="578"/>
      <c r="W321" s="533">
        <v>1.2494791809435046</v>
      </c>
      <c r="X321" s="61"/>
      <c r="Y321" s="61"/>
      <c r="AA321" s="5"/>
    </row>
    <row r="322" spans="1:27" s="12" customFormat="1" ht="14.25" customHeight="1">
      <c r="A322" s="60"/>
      <c r="B322" s="60"/>
      <c r="C322" s="515" t="s">
        <v>228</v>
      </c>
      <c r="D322" s="516"/>
      <c r="E322" s="516"/>
      <c r="F322" s="516"/>
      <c r="G322" s="63"/>
      <c r="H322" s="537">
        <v>1.7</v>
      </c>
      <c r="I322" s="518"/>
      <c r="J322" s="536"/>
      <c r="K322" s="536">
        <v>14</v>
      </c>
      <c r="L322" s="536">
        <v>14</v>
      </c>
      <c r="M322" s="536"/>
      <c r="N322" s="574"/>
      <c r="O322" s="540">
        <v>0.1492</v>
      </c>
      <c r="P322" s="574"/>
      <c r="Q322" s="522">
        <v>1.4291679999999998</v>
      </c>
      <c r="R322" s="574"/>
      <c r="S322" s="522">
        <v>2.0140319999999998</v>
      </c>
      <c r="T322" s="574"/>
      <c r="U322" s="532">
        <v>8.6663568773234214</v>
      </c>
      <c r="V322" s="578"/>
      <c r="W322" s="533">
        <v>2.4104097253879444</v>
      </c>
      <c r="X322" s="61"/>
      <c r="Y322" s="61"/>
      <c r="AA322" s="5"/>
    </row>
    <row r="323" spans="1:27" s="12" customFormat="1" ht="14.25" customHeight="1">
      <c r="A323" s="60"/>
      <c r="B323" s="60"/>
      <c r="C323" s="515" t="s">
        <v>229</v>
      </c>
      <c r="D323" s="516"/>
      <c r="E323" s="516"/>
      <c r="F323" s="516"/>
      <c r="G323" s="63"/>
      <c r="H323" s="537">
        <v>5.3</v>
      </c>
      <c r="I323" s="518"/>
      <c r="J323" s="536"/>
      <c r="K323" s="536">
        <v>15</v>
      </c>
      <c r="L323" s="536">
        <v>15</v>
      </c>
      <c r="M323" s="536"/>
      <c r="N323" s="574"/>
      <c r="O323" s="540">
        <v>0.15490000000000001</v>
      </c>
      <c r="P323" s="574"/>
      <c r="Q323" s="522">
        <v>4.9826959999999998</v>
      </c>
      <c r="R323" s="574"/>
      <c r="S323" s="522">
        <v>5.5899039999999998</v>
      </c>
      <c r="T323" s="574"/>
      <c r="U323" s="532">
        <v>2.9302158409473549</v>
      </c>
      <c r="V323" s="578"/>
      <c r="W323" s="533">
        <v>1.4110670565320484</v>
      </c>
      <c r="X323" s="61"/>
      <c r="Y323" s="61"/>
      <c r="AA323" s="5"/>
    </row>
    <row r="324" spans="1:27" s="12" customFormat="1" ht="14.25" customHeight="1">
      <c r="A324" s="60"/>
      <c r="B324" s="60"/>
      <c r="C324" s="515" t="s">
        <v>230</v>
      </c>
      <c r="D324" s="516"/>
      <c r="E324" s="516"/>
      <c r="F324" s="516"/>
      <c r="G324" s="63"/>
      <c r="H324" s="537">
        <v>4</v>
      </c>
      <c r="I324" s="518"/>
      <c r="J324" s="536"/>
      <c r="K324" s="536">
        <v>13.4</v>
      </c>
      <c r="L324" s="536">
        <v>13.4</v>
      </c>
      <c r="M324" s="536"/>
      <c r="N324" s="574"/>
      <c r="O324" s="540">
        <v>0.21340000000000001</v>
      </c>
      <c r="P324" s="574"/>
      <c r="Q324" s="522">
        <v>3.6208360000000002</v>
      </c>
      <c r="R324" s="574"/>
      <c r="S324" s="522">
        <v>4.4573640000000001</v>
      </c>
      <c r="T324" s="574"/>
      <c r="U324" s="532">
        <v>5.283355202891733</v>
      </c>
      <c r="V324" s="578"/>
      <c r="W324" s="533">
        <v>1.6446829350036984</v>
      </c>
      <c r="X324" s="61"/>
      <c r="Y324" s="61"/>
    </row>
    <row r="325" spans="1:27" s="12" customFormat="1" ht="14.25" customHeight="1">
      <c r="A325" s="60"/>
      <c r="B325" s="60"/>
      <c r="C325" s="515"/>
      <c r="D325" s="516"/>
      <c r="E325" s="516"/>
      <c r="F325" s="516"/>
      <c r="G325" s="63"/>
      <c r="H325" s="537"/>
      <c r="I325" s="518"/>
      <c r="J325" s="536"/>
      <c r="K325" s="536"/>
      <c r="L325" s="536"/>
      <c r="M325" s="536"/>
      <c r="N325" s="574"/>
      <c r="O325" s="540"/>
      <c r="P325" s="574"/>
      <c r="Q325" s="522"/>
      <c r="R325" s="574"/>
      <c r="S325" s="522"/>
      <c r="T325" s="574"/>
      <c r="U325" s="532"/>
      <c r="V325" s="578"/>
      <c r="W325" s="533"/>
      <c r="X325" s="61"/>
      <c r="Y325" s="61"/>
    </row>
    <row r="326" spans="1:27" s="12" customFormat="1" ht="14.25" customHeight="1">
      <c r="A326" s="60"/>
      <c r="B326" s="60"/>
      <c r="C326" s="526" t="s">
        <v>259</v>
      </c>
      <c r="D326" s="526"/>
      <c r="E326" s="526"/>
      <c r="F326" s="526"/>
      <c r="G326" s="63"/>
      <c r="H326" s="538">
        <v>100</v>
      </c>
      <c r="I326" s="518"/>
      <c r="J326" s="536"/>
      <c r="K326" s="536">
        <v>14.9</v>
      </c>
      <c r="L326" s="536">
        <v>14.9</v>
      </c>
      <c r="M326" s="536"/>
      <c r="N326" s="574"/>
      <c r="O326" s="540"/>
      <c r="P326" s="574"/>
      <c r="Q326" s="523"/>
      <c r="R326" s="574"/>
      <c r="S326" s="523"/>
      <c r="T326" s="574"/>
      <c r="U326" s="533"/>
      <c r="V326" s="578"/>
      <c r="W326" s="533"/>
      <c r="X326" s="61"/>
      <c r="Y326" s="61"/>
      <c r="AA326" s="5"/>
    </row>
    <row r="327" spans="1:27" s="12" customFormat="1" ht="14.25" customHeight="1">
      <c r="A327" s="60"/>
      <c r="B327" s="60"/>
      <c r="C327" s="515" t="s">
        <v>219</v>
      </c>
      <c r="D327" s="516"/>
      <c r="E327" s="516"/>
      <c r="F327" s="516"/>
      <c r="G327" s="63"/>
      <c r="H327" s="537">
        <v>23.6</v>
      </c>
      <c r="I327" s="518"/>
      <c r="J327" s="536"/>
      <c r="K327" s="536">
        <v>14.5</v>
      </c>
      <c r="L327" s="536">
        <v>14.5</v>
      </c>
      <c r="M327" s="536"/>
      <c r="N327" s="574"/>
      <c r="O327" s="540">
        <v>0.76080000000000003</v>
      </c>
      <c r="P327" s="574"/>
      <c r="Q327" s="522">
        <v>22.105632</v>
      </c>
      <c r="R327" s="574"/>
      <c r="S327" s="522">
        <v>25.087968000000004</v>
      </c>
      <c r="T327" s="574"/>
      <c r="U327" s="532">
        <v>3.2241659886086245</v>
      </c>
      <c r="V327" s="578"/>
      <c r="W327" s="533">
        <v>3.5977889524823938</v>
      </c>
      <c r="X327" s="61"/>
      <c r="Y327" s="61"/>
      <c r="AA327" s="5"/>
    </row>
    <row r="328" spans="1:27" s="12" customFormat="1" ht="14.25" customHeight="1">
      <c r="A328" s="60"/>
      <c r="B328" s="60"/>
      <c r="C328" s="515" t="s">
        <v>220</v>
      </c>
      <c r="D328" s="516"/>
      <c r="E328" s="516"/>
      <c r="F328" s="516"/>
      <c r="G328" s="63"/>
      <c r="H328" s="537">
        <v>4.7</v>
      </c>
      <c r="I328" s="518"/>
      <c r="J328" s="536"/>
      <c r="K328" s="536">
        <v>16.600000000000001</v>
      </c>
      <c r="L328" s="536">
        <v>16.600000000000001</v>
      </c>
      <c r="M328" s="536"/>
      <c r="N328" s="574"/>
      <c r="O328" s="540">
        <v>0.26189999999999997</v>
      </c>
      <c r="P328" s="574"/>
      <c r="Q328" s="522">
        <v>4.1877759999999995</v>
      </c>
      <c r="R328" s="574"/>
      <c r="S328" s="522">
        <v>5.2144239999999993</v>
      </c>
      <c r="T328" s="574"/>
      <c r="U328" s="532">
        <v>5.5710365659101067</v>
      </c>
      <c r="V328" s="578"/>
      <c r="W328" s="533">
        <v>2.1721816533337721</v>
      </c>
      <c r="X328" s="61"/>
      <c r="Y328" s="61"/>
      <c r="AA328" s="5"/>
    </row>
    <row r="329" spans="1:27" s="12" customFormat="1" ht="14.25" customHeight="1">
      <c r="A329" s="60"/>
      <c r="B329" s="60"/>
      <c r="C329" s="515" t="s">
        <v>221</v>
      </c>
      <c r="D329" s="516"/>
      <c r="E329" s="516"/>
      <c r="F329" s="516"/>
      <c r="G329" s="63"/>
      <c r="H329" s="537">
        <v>4.9000000000000004</v>
      </c>
      <c r="I329" s="518"/>
      <c r="J329" s="536"/>
      <c r="K329" s="536">
        <v>15.4</v>
      </c>
      <c r="L329" s="536">
        <v>15.4</v>
      </c>
      <c r="M329" s="536"/>
      <c r="N329" s="574"/>
      <c r="O329" s="540">
        <v>0.17810000000000001</v>
      </c>
      <c r="P329" s="574"/>
      <c r="Q329" s="522">
        <v>4.5344240000000005</v>
      </c>
      <c r="R329" s="574"/>
      <c r="S329" s="522">
        <v>5.2325760000000008</v>
      </c>
      <c r="T329" s="574"/>
      <c r="U329" s="532">
        <v>3.6469745059895566</v>
      </c>
      <c r="V329" s="578"/>
      <c r="W329" s="533">
        <v>1.2884926684596918</v>
      </c>
      <c r="X329" s="61"/>
      <c r="Y329" s="61"/>
      <c r="AA329" s="5"/>
    </row>
    <row r="330" spans="1:27" s="12" customFormat="1" ht="14.25" customHeight="1">
      <c r="A330" s="60"/>
      <c r="B330" s="60"/>
      <c r="C330" s="515" t="s">
        <v>222</v>
      </c>
      <c r="D330" s="516"/>
      <c r="E330" s="516"/>
      <c r="F330" s="516"/>
      <c r="G330" s="63"/>
      <c r="H330" s="537">
        <v>24.5</v>
      </c>
      <c r="I330" s="518"/>
      <c r="J330" s="536"/>
      <c r="K330" s="536">
        <v>15</v>
      </c>
      <c r="L330" s="536">
        <v>15</v>
      </c>
      <c r="M330" s="536"/>
      <c r="N330" s="574"/>
      <c r="O330" s="540">
        <v>0.48949999999999999</v>
      </c>
      <c r="P330" s="574"/>
      <c r="Q330" s="522">
        <v>23.540379999999999</v>
      </c>
      <c r="R330" s="574"/>
      <c r="S330" s="522">
        <v>25.459220000000002</v>
      </c>
      <c r="T330" s="574"/>
      <c r="U330" s="532">
        <v>1.9979754936774994</v>
      </c>
      <c r="V330" s="578"/>
      <c r="W330" s="533">
        <v>1.7231402441677326</v>
      </c>
      <c r="X330" s="61"/>
      <c r="Y330" s="61"/>
      <c r="AA330" s="5"/>
    </row>
    <row r="331" spans="1:27" s="12" customFormat="1" ht="14.25" customHeight="1">
      <c r="A331" s="60"/>
      <c r="B331" s="60"/>
      <c r="C331" s="515" t="s">
        <v>223</v>
      </c>
      <c r="D331" s="516"/>
      <c r="E331" s="516"/>
      <c r="F331" s="516"/>
      <c r="G331" s="63"/>
      <c r="H331" s="537">
        <v>7</v>
      </c>
      <c r="I331" s="518"/>
      <c r="J331" s="536"/>
      <c r="K331" s="536">
        <v>15.5</v>
      </c>
      <c r="L331" s="536">
        <v>15.5</v>
      </c>
      <c r="M331" s="536"/>
      <c r="N331" s="574"/>
      <c r="O331" s="540">
        <v>0.32519999999999999</v>
      </c>
      <c r="P331" s="574"/>
      <c r="Q331" s="522">
        <v>6.4066080000000003</v>
      </c>
      <c r="R331" s="574"/>
      <c r="S331" s="522">
        <v>7.6813920000000007</v>
      </c>
      <c r="T331" s="574"/>
      <c r="U331" s="532">
        <v>4.6166950596252123</v>
      </c>
      <c r="V331" s="578"/>
      <c r="W331" s="533">
        <v>1.3307942695143342</v>
      </c>
      <c r="X331" s="61"/>
      <c r="Y331" s="61"/>
      <c r="AA331" s="5"/>
    </row>
    <row r="332" spans="1:27" s="12" customFormat="1" ht="14.25" customHeight="1">
      <c r="A332" s="60"/>
      <c r="B332" s="60"/>
      <c r="C332" s="515" t="s">
        <v>224</v>
      </c>
      <c r="D332" s="516"/>
      <c r="E332" s="516"/>
      <c r="F332" s="516"/>
      <c r="G332" s="63"/>
      <c r="H332" s="537">
        <v>1.6</v>
      </c>
      <c r="I332" s="518"/>
      <c r="J332" s="536"/>
      <c r="K332" s="536">
        <v>15.3</v>
      </c>
      <c r="L332" s="536">
        <v>15.3</v>
      </c>
      <c r="M332" s="536"/>
      <c r="N332" s="574"/>
      <c r="O332" s="540">
        <v>0.1176</v>
      </c>
      <c r="P332" s="574"/>
      <c r="Q332" s="522">
        <v>1.3444039999999999</v>
      </c>
      <c r="R332" s="574"/>
      <c r="S332" s="522">
        <v>1.805396</v>
      </c>
      <c r="T332" s="574"/>
      <c r="U332" s="532">
        <v>7.4671407708425921</v>
      </c>
      <c r="V332" s="578"/>
      <c r="W332" s="533">
        <v>1.5068971979724635</v>
      </c>
      <c r="X332" s="61"/>
      <c r="Y332" s="61"/>
      <c r="AA332" s="5"/>
    </row>
    <row r="333" spans="1:27" s="12" customFormat="1" ht="14.25" customHeight="1">
      <c r="A333" s="60"/>
      <c r="B333" s="60"/>
      <c r="C333" s="515" t="s">
        <v>225</v>
      </c>
      <c r="D333" s="516"/>
      <c r="E333" s="516"/>
      <c r="F333" s="516"/>
      <c r="G333" s="63"/>
      <c r="H333" s="537">
        <v>18.600000000000001</v>
      </c>
      <c r="I333" s="518"/>
      <c r="J333" s="536"/>
      <c r="K333" s="536">
        <v>14.9</v>
      </c>
      <c r="L333" s="536">
        <v>14.9</v>
      </c>
      <c r="M333" s="536"/>
      <c r="N333" s="574"/>
      <c r="O333" s="540">
        <v>1.0068999999999999</v>
      </c>
      <c r="P333" s="574"/>
      <c r="Q333" s="522">
        <v>16.650975999999996</v>
      </c>
      <c r="R333" s="574"/>
      <c r="S333" s="522">
        <v>20.598023999999999</v>
      </c>
      <c r="T333" s="574"/>
      <c r="U333" s="532">
        <v>5.4063196327418188</v>
      </c>
      <c r="V333" s="578"/>
      <c r="W333" s="533">
        <v>1.6897314849758953</v>
      </c>
      <c r="X333" s="61"/>
      <c r="Y333" s="61"/>
      <c r="AA333" s="5"/>
    </row>
    <row r="334" spans="1:27" s="12" customFormat="1" ht="14.25" customHeight="1">
      <c r="A334" s="60"/>
      <c r="B334" s="60"/>
      <c r="C334" s="515" t="s">
        <v>226</v>
      </c>
      <c r="D334" s="516"/>
      <c r="E334" s="516"/>
      <c r="F334" s="516"/>
      <c r="G334" s="63"/>
      <c r="H334" s="537">
        <v>3.7</v>
      </c>
      <c r="I334" s="518"/>
      <c r="J334" s="536"/>
      <c r="K334" s="536">
        <v>14.6</v>
      </c>
      <c r="L334" s="536">
        <v>14.6</v>
      </c>
      <c r="M334" s="536"/>
      <c r="N334" s="574"/>
      <c r="O334" s="540">
        <v>0.11410000000000001</v>
      </c>
      <c r="P334" s="574"/>
      <c r="Q334" s="522">
        <v>3.4643640000000002</v>
      </c>
      <c r="R334" s="574"/>
      <c r="S334" s="522">
        <v>3.9116360000000001</v>
      </c>
      <c r="T334" s="574"/>
      <c r="U334" s="532">
        <v>3.0938177874186552</v>
      </c>
      <c r="V334" s="578"/>
      <c r="W334" s="533">
        <v>1.239149077929804</v>
      </c>
      <c r="X334" s="61"/>
      <c r="Y334" s="61"/>
      <c r="AA334" s="5"/>
    </row>
    <row r="335" spans="1:27" s="12" customFormat="1" ht="14.25" customHeight="1">
      <c r="A335" s="60"/>
      <c r="B335" s="60"/>
      <c r="C335" s="515" t="s">
        <v>227</v>
      </c>
      <c r="D335" s="516"/>
      <c r="E335" s="516"/>
      <c r="F335" s="516"/>
      <c r="G335" s="63"/>
      <c r="H335" s="537">
        <v>2.4</v>
      </c>
      <c r="I335" s="518"/>
      <c r="J335" s="536"/>
      <c r="K335" s="536">
        <v>16.8</v>
      </c>
      <c r="L335" s="536">
        <v>16.8</v>
      </c>
      <c r="M335" s="536"/>
      <c r="N335" s="574"/>
      <c r="O335" s="540">
        <v>0.16789999999999999</v>
      </c>
      <c r="P335" s="574"/>
      <c r="Q335" s="522">
        <v>2.0761160000000003</v>
      </c>
      <c r="R335" s="574"/>
      <c r="S335" s="522">
        <v>2.7342840000000002</v>
      </c>
      <c r="T335" s="574"/>
      <c r="U335" s="532">
        <v>6.9807084649925146</v>
      </c>
      <c r="V335" s="578"/>
      <c r="W335" s="533">
        <v>1.2249834766515635</v>
      </c>
      <c r="X335" s="61"/>
      <c r="Y335" s="61"/>
      <c r="AA335" s="5"/>
    </row>
    <row r="336" spans="1:27" s="12" customFormat="1" ht="14.25" customHeight="1">
      <c r="A336" s="60"/>
      <c r="B336" s="60"/>
      <c r="C336" s="515" t="s">
        <v>228</v>
      </c>
      <c r="D336" s="516"/>
      <c r="E336" s="516"/>
      <c r="F336" s="516"/>
      <c r="G336" s="63"/>
      <c r="H336" s="537">
        <v>1.8</v>
      </c>
      <c r="I336" s="518"/>
      <c r="J336" s="536"/>
      <c r="K336" s="536">
        <v>14</v>
      </c>
      <c r="L336" s="536">
        <v>14</v>
      </c>
      <c r="M336" s="536"/>
      <c r="N336" s="574"/>
      <c r="O336" s="540">
        <v>0.21789999999999998</v>
      </c>
      <c r="P336" s="574"/>
      <c r="Q336" s="522">
        <v>1.3317159999999999</v>
      </c>
      <c r="R336" s="574"/>
      <c r="S336" s="522">
        <v>2.1858839999999997</v>
      </c>
      <c r="T336" s="574"/>
      <c r="U336" s="532">
        <v>12.389128951557881</v>
      </c>
      <c r="V336" s="578"/>
      <c r="W336" s="533">
        <v>2.4363721356967512</v>
      </c>
      <c r="X336" s="61"/>
      <c r="Y336" s="61"/>
      <c r="AA336" s="5"/>
    </row>
    <row r="337" spans="1:27" s="12" customFormat="1" ht="14.25" customHeight="1">
      <c r="A337" s="60"/>
      <c r="B337" s="60"/>
      <c r="C337" s="515" t="s">
        <v>229</v>
      </c>
      <c r="D337" s="516"/>
      <c r="E337" s="516"/>
      <c r="F337" s="516"/>
      <c r="G337" s="63"/>
      <c r="H337" s="537">
        <v>4.0999999999999996</v>
      </c>
      <c r="I337" s="518"/>
      <c r="J337" s="536"/>
      <c r="K337" s="536">
        <v>15</v>
      </c>
      <c r="L337" s="536">
        <v>15</v>
      </c>
      <c r="M337" s="536"/>
      <c r="N337" s="574"/>
      <c r="O337" s="540">
        <v>0.20019999999999999</v>
      </c>
      <c r="P337" s="574"/>
      <c r="Q337" s="522">
        <v>3.7480080000000005</v>
      </c>
      <c r="R337" s="574"/>
      <c r="S337" s="522">
        <v>4.5327920000000006</v>
      </c>
      <c r="T337" s="574"/>
      <c r="U337" s="532">
        <v>4.8352816153028684</v>
      </c>
      <c r="V337" s="578"/>
      <c r="W337" s="533">
        <v>2.431073553245795</v>
      </c>
      <c r="X337" s="61"/>
      <c r="Y337" s="61"/>
      <c r="AA337" s="5"/>
    </row>
    <row r="338" spans="1:27" s="12" customFormat="1" ht="14.25" customHeight="1">
      <c r="A338" s="60"/>
      <c r="B338" s="60"/>
      <c r="C338" s="515" t="s">
        <v>230</v>
      </c>
      <c r="D338" s="516"/>
      <c r="E338" s="516"/>
      <c r="F338" s="516"/>
      <c r="G338" s="63"/>
      <c r="H338" s="537">
        <v>3.1</v>
      </c>
      <c r="I338" s="518"/>
      <c r="J338" s="536"/>
      <c r="K338" s="536">
        <v>13.4</v>
      </c>
      <c r="L338" s="536">
        <v>13.4</v>
      </c>
      <c r="M338" s="536"/>
      <c r="N338" s="574"/>
      <c r="O338" s="540">
        <v>0.25479999999999997</v>
      </c>
      <c r="P338" s="574"/>
      <c r="Q338" s="522">
        <v>2.5838920000000001</v>
      </c>
      <c r="R338" s="574"/>
      <c r="S338" s="522">
        <v>3.5827079999999998</v>
      </c>
      <c r="T338" s="574"/>
      <c r="U338" s="532">
        <v>8.2638731229526794</v>
      </c>
      <c r="V338" s="578"/>
      <c r="W338" s="533">
        <v>1.0288678039677066</v>
      </c>
      <c r="X338" s="61"/>
      <c r="Y338" s="61"/>
    </row>
    <row r="339" spans="1:27" s="12" customFormat="1" ht="14.25" customHeight="1">
      <c r="A339" s="60"/>
      <c r="B339" s="60"/>
      <c r="C339" s="515"/>
      <c r="D339" s="516"/>
      <c r="E339" s="516"/>
      <c r="F339" s="516"/>
      <c r="G339" s="63"/>
      <c r="H339" s="537"/>
      <c r="I339" s="518"/>
      <c r="J339" s="536"/>
      <c r="K339" s="536"/>
      <c r="L339" s="536"/>
      <c r="M339" s="536"/>
      <c r="N339" s="574"/>
      <c r="O339" s="540"/>
      <c r="P339" s="574"/>
      <c r="Q339" s="522"/>
      <c r="R339" s="574"/>
      <c r="S339" s="522"/>
      <c r="T339" s="574"/>
      <c r="U339" s="532"/>
      <c r="V339" s="578"/>
      <c r="W339" s="533"/>
      <c r="X339" s="61"/>
      <c r="Y339" s="61"/>
    </row>
    <row r="340" spans="1:27" s="12" customFormat="1" ht="14.25" customHeight="1">
      <c r="A340" s="60"/>
      <c r="B340" s="60"/>
      <c r="C340" s="526" t="s">
        <v>260</v>
      </c>
      <c r="D340" s="526"/>
      <c r="E340" s="526"/>
      <c r="F340" s="526"/>
      <c r="G340" s="63"/>
      <c r="H340" s="538">
        <v>100</v>
      </c>
      <c r="I340" s="518"/>
      <c r="J340" s="536"/>
      <c r="K340" s="536">
        <v>14.9</v>
      </c>
      <c r="L340" s="536">
        <v>14.9</v>
      </c>
      <c r="M340" s="536"/>
      <c r="N340" s="574"/>
      <c r="O340" s="540"/>
      <c r="P340" s="574"/>
      <c r="Q340" s="523"/>
      <c r="R340" s="574"/>
      <c r="S340" s="523"/>
      <c r="T340" s="574"/>
      <c r="U340" s="533"/>
      <c r="V340" s="578"/>
      <c r="W340" s="533"/>
      <c r="X340" s="61"/>
      <c r="Y340" s="61"/>
      <c r="AA340" s="5"/>
    </row>
    <row r="341" spans="1:27" s="12" customFormat="1" ht="14.25" customHeight="1">
      <c r="A341" s="60"/>
      <c r="B341" s="60"/>
      <c r="C341" s="515" t="s">
        <v>219</v>
      </c>
      <c r="D341" s="516"/>
      <c r="E341" s="516"/>
      <c r="F341" s="516"/>
      <c r="G341" s="63"/>
      <c r="H341" s="537">
        <v>25.2</v>
      </c>
      <c r="I341" s="518"/>
      <c r="J341" s="536"/>
      <c r="K341" s="536">
        <v>14.5</v>
      </c>
      <c r="L341" s="536">
        <v>14.5</v>
      </c>
      <c r="M341" s="536"/>
      <c r="N341" s="574"/>
      <c r="O341" s="540">
        <v>0.72809999999999997</v>
      </c>
      <c r="P341" s="574"/>
      <c r="Q341" s="522">
        <v>23.777624000000003</v>
      </c>
      <c r="R341" s="574"/>
      <c r="S341" s="522">
        <v>26.631776000000002</v>
      </c>
      <c r="T341" s="574"/>
      <c r="U341" s="532">
        <v>2.8887469400548307</v>
      </c>
      <c r="V341" s="578"/>
      <c r="W341" s="533">
        <v>3.0721971200731404</v>
      </c>
      <c r="X341" s="61"/>
      <c r="Y341" s="61"/>
      <c r="AA341" s="5"/>
    </row>
    <row r="342" spans="1:27" s="12" customFormat="1" ht="14.25" customHeight="1">
      <c r="A342" s="60"/>
      <c r="B342" s="60"/>
      <c r="C342" s="515" t="s">
        <v>220</v>
      </c>
      <c r="D342" s="516"/>
      <c r="E342" s="516"/>
      <c r="F342" s="516"/>
      <c r="G342" s="63"/>
      <c r="H342" s="537">
        <v>4.5999999999999996</v>
      </c>
      <c r="I342" s="518"/>
      <c r="J342" s="536"/>
      <c r="K342" s="536">
        <v>16.600000000000001</v>
      </c>
      <c r="L342" s="536">
        <v>16.600000000000001</v>
      </c>
      <c r="M342" s="536"/>
      <c r="N342" s="574"/>
      <c r="O342" s="540">
        <v>0.18149999999999999</v>
      </c>
      <c r="P342" s="574"/>
      <c r="Q342" s="522">
        <v>4.21936</v>
      </c>
      <c r="R342" s="574"/>
      <c r="S342" s="522">
        <v>4.9308399999999999</v>
      </c>
      <c r="T342" s="574"/>
      <c r="U342" s="532">
        <v>3.967126401608708</v>
      </c>
      <c r="V342" s="578"/>
      <c r="W342" s="533">
        <v>1.2598917117867559</v>
      </c>
      <c r="X342" s="61"/>
      <c r="Y342" s="61"/>
      <c r="AA342" s="5"/>
    </row>
    <row r="343" spans="1:27" s="12" customFormat="1" ht="14.25" customHeight="1">
      <c r="A343" s="60"/>
      <c r="B343" s="60"/>
      <c r="C343" s="515" t="s">
        <v>221</v>
      </c>
      <c r="D343" s="516"/>
      <c r="E343" s="516"/>
      <c r="F343" s="516"/>
      <c r="G343" s="63"/>
      <c r="H343" s="537">
        <v>4.5</v>
      </c>
      <c r="I343" s="518"/>
      <c r="J343" s="536"/>
      <c r="K343" s="536">
        <v>15.4</v>
      </c>
      <c r="L343" s="536">
        <v>15.4</v>
      </c>
      <c r="M343" s="536"/>
      <c r="N343" s="574"/>
      <c r="O343" s="540">
        <v>0.15909999999999999</v>
      </c>
      <c r="P343" s="574"/>
      <c r="Q343" s="522">
        <v>4.2159639999999996</v>
      </c>
      <c r="R343" s="574"/>
      <c r="S343" s="522">
        <v>4.8396360000000005</v>
      </c>
      <c r="T343" s="574"/>
      <c r="U343" s="532">
        <v>3.5138477847961482</v>
      </c>
      <c r="V343" s="578"/>
      <c r="W343" s="533">
        <v>0.98754682133785054</v>
      </c>
      <c r="X343" s="61"/>
      <c r="Y343" s="61"/>
      <c r="AA343" s="5"/>
    </row>
    <row r="344" spans="1:27" s="12" customFormat="1" ht="14.25" customHeight="1">
      <c r="A344" s="60"/>
      <c r="B344" s="60"/>
      <c r="C344" s="515" t="s">
        <v>222</v>
      </c>
      <c r="D344" s="516"/>
      <c r="E344" s="516"/>
      <c r="F344" s="516"/>
      <c r="G344" s="63"/>
      <c r="H344" s="537">
        <v>24.2</v>
      </c>
      <c r="I344" s="518"/>
      <c r="J344" s="536"/>
      <c r="K344" s="536">
        <v>15</v>
      </c>
      <c r="L344" s="536">
        <v>15</v>
      </c>
      <c r="M344" s="536"/>
      <c r="N344" s="574"/>
      <c r="O344" s="540">
        <v>0.43059999999999998</v>
      </c>
      <c r="P344" s="574"/>
      <c r="Q344" s="522">
        <v>23.392823999999997</v>
      </c>
      <c r="R344" s="574"/>
      <c r="S344" s="522">
        <v>25.080776</v>
      </c>
      <c r="T344" s="574"/>
      <c r="U344" s="532">
        <v>1.7766371798257197</v>
      </c>
      <c r="V344" s="578"/>
      <c r="W344" s="533">
        <v>1.4854593650149424</v>
      </c>
      <c r="X344" s="61"/>
      <c r="Y344" s="61"/>
      <c r="AA344" s="5"/>
    </row>
    <row r="345" spans="1:27" s="12" customFormat="1" ht="14.25" customHeight="1">
      <c r="A345" s="60"/>
      <c r="B345" s="60"/>
      <c r="C345" s="515" t="s">
        <v>223</v>
      </c>
      <c r="D345" s="516"/>
      <c r="E345" s="516"/>
      <c r="F345" s="516"/>
      <c r="G345" s="63"/>
      <c r="H345" s="537">
        <v>7.3</v>
      </c>
      <c r="I345" s="518"/>
      <c r="J345" s="536"/>
      <c r="K345" s="536">
        <v>15.5</v>
      </c>
      <c r="L345" s="536">
        <v>15.5</v>
      </c>
      <c r="M345" s="536"/>
      <c r="N345" s="574"/>
      <c r="O345" s="540">
        <v>0.23760000000000001</v>
      </c>
      <c r="P345" s="574"/>
      <c r="Q345" s="522">
        <v>6.7875039999999993</v>
      </c>
      <c r="R345" s="574"/>
      <c r="S345" s="522">
        <v>7.718896</v>
      </c>
      <c r="T345" s="574"/>
      <c r="U345" s="532">
        <v>3.2757955109468924</v>
      </c>
      <c r="V345" s="578"/>
      <c r="W345" s="533">
        <v>1.1770763745543253</v>
      </c>
      <c r="X345" s="61"/>
      <c r="Y345" s="61"/>
      <c r="AA345" s="5"/>
    </row>
    <row r="346" spans="1:27" s="12" customFormat="1" ht="14.25" customHeight="1">
      <c r="A346" s="60"/>
      <c r="B346" s="60"/>
      <c r="C346" s="515" t="s">
        <v>224</v>
      </c>
      <c r="D346" s="516"/>
      <c r="E346" s="516"/>
      <c r="F346" s="516"/>
      <c r="G346" s="63"/>
      <c r="H346" s="537">
        <v>1.9</v>
      </c>
      <c r="I346" s="518"/>
      <c r="J346" s="536"/>
      <c r="K346" s="536">
        <v>15.3</v>
      </c>
      <c r="L346" s="536">
        <v>15.3</v>
      </c>
      <c r="M346" s="536"/>
      <c r="N346" s="574"/>
      <c r="O346" s="540">
        <v>0.1769</v>
      </c>
      <c r="P346" s="574"/>
      <c r="Q346" s="522">
        <v>1.5637760000000001</v>
      </c>
      <c r="R346" s="574"/>
      <c r="S346" s="522">
        <v>2.2572239999999999</v>
      </c>
      <c r="T346" s="574"/>
      <c r="U346" s="532">
        <v>9.2593561894791936</v>
      </c>
      <c r="V346" s="578"/>
      <c r="W346" s="533">
        <v>1.5324672717149164</v>
      </c>
      <c r="X346" s="61"/>
      <c r="Y346" s="61"/>
      <c r="AA346" s="5"/>
    </row>
    <row r="347" spans="1:27" s="12" customFormat="1" ht="14.25" customHeight="1">
      <c r="A347" s="60"/>
      <c r="B347" s="60"/>
      <c r="C347" s="515" t="s">
        <v>225</v>
      </c>
      <c r="D347" s="516"/>
      <c r="E347" s="516"/>
      <c r="F347" s="516"/>
      <c r="G347" s="63"/>
      <c r="H347" s="537">
        <v>15.5</v>
      </c>
      <c r="I347" s="518"/>
      <c r="J347" s="536"/>
      <c r="K347" s="536">
        <v>14.9</v>
      </c>
      <c r="L347" s="536">
        <v>14.9</v>
      </c>
      <c r="M347" s="536"/>
      <c r="N347" s="574"/>
      <c r="O347" s="540">
        <v>0.70240000000000002</v>
      </c>
      <c r="P347" s="574"/>
      <c r="Q347" s="522">
        <v>14.117196</v>
      </c>
      <c r="R347" s="574"/>
      <c r="S347" s="522">
        <v>16.870604</v>
      </c>
      <c r="T347" s="574"/>
      <c r="U347" s="532">
        <v>4.5333970143088571</v>
      </c>
      <c r="V347" s="578"/>
      <c r="W347" s="533">
        <v>1.1119624928449352</v>
      </c>
      <c r="X347" s="61"/>
      <c r="Y347" s="61"/>
      <c r="AA347" s="5"/>
    </row>
    <row r="348" spans="1:27" s="12" customFormat="1" ht="14.25" customHeight="1">
      <c r="A348" s="60"/>
      <c r="B348" s="60"/>
      <c r="C348" s="515" t="s">
        <v>226</v>
      </c>
      <c r="D348" s="516"/>
      <c r="E348" s="516"/>
      <c r="F348" s="516"/>
      <c r="G348" s="63"/>
      <c r="H348" s="537">
        <v>4</v>
      </c>
      <c r="I348" s="518"/>
      <c r="J348" s="536"/>
      <c r="K348" s="536">
        <v>14.6</v>
      </c>
      <c r="L348" s="536">
        <v>14.6</v>
      </c>
      <c r="M348" s="536"/>
      <c r="N348" s="574"/>
      <c r="O348" s="540">
        <v>0.14829999999999999</v>
      </c>
      <c r="P348" s="574"/>
      <c r="Q348" s="522">
        <v>3.7467319999999997</v>
      </c>
      <c r="R348" s="574"/>
      <c r="S348" s="522">
        <v>4.328068</v>
      </c>
      <c r="T348" s="574"/>
      <c r="U348" s="532">
        <v>3.673155991479665</v>
      </c>
      <c r="V348" s="578"/>
      <c r="W348" s="533">
        <v>1.7721966871770736</v>
      </c>
      <c r="X348" s="61"/>
      <c r="Y348" s="61"/>
      <c r="AA348" s="5"/>
    </row>
    <row r="349" spans="1:27" s="12" customFormat="1" ht="14.25" customHeight="1">
      <c r="A349" s="60"/>
      <c r="B349" s="60"/>
      <c r="C349" s="515" t="s">
        <v>227</v>
      </c>
      <c r="D349" s="516"/>
      <c r="E349" s="516"/>
      <c r="F349" s="516"/>
      <c r="G349" s="63"/>
      <c r="H349" s="537">
        <v>2.7</v>
      </c>
      <c r="I349" s="518"/>
      <c r="J349" s="536"/>
      <c r="K349" s="536">
        <v>16.8</v>
      </c>
      <c r="L349" s="536">
        <v>16.8</v>
      </c>
      <c r="M349" s="536"/>
      <c r="N349" s="574"/>
      <c r="O349" s="540">
        <v>0.20539999999999997</v>
      </c>
      <c r="P349" s="574"/>
      <c r="Q349" s="522">
        <v>2.272716</v>
      </c>
      <c r="R349" s="574"/>
      <c r="S349" s="522">
        <v>3.0778840000000001</v>
      </c>
      <c r="T349" s="574"/>
      <c r="U349" s="532">
        <v>7.6776436287519152</v>
      </c>
      <c r="V349" s="578"/>
      <c r="W349" s="533">
        <v>1.0750580795191877</v>
      </c>
      <c r="X349" s="61"/>
      <c r="Y349" s="61"/>
      <c r="AA349" s="5"/>
    </row>
    <row r="350" spans="1:27" s="12" customFormat="1" ht="14.25" customHeight="1">
      <c r="A350" s="60"/>
      <c r="B350" s="60"/>
      <c r="C350" s="515" t="s">
        <v>228</v>
      </c>
      <c r="D350" s="516"/>
      <c r="E350" s="516"/>
      <c r="F350" s="516"/>
      <c r="G350" s="63"/>
      <c r="H350" s="537">
        <v>1.7</v>
      </c>
      <c r="I350" s="518"/>
      <c r="J350" s="536"/>
      <c r="K350" s="536">
        <v>14</v>
      </c>
      <c r="L350" s="536">
        <v>14</v>
      </c>
      <c r="M350" s="536"/>
      <c r="N350" s="574"/>
      <c r="O350" s="540">
        <v>0.1517</v>
      </c>
      <c r="P350" s="574"/>
      <c r="Q350" s="522">
        <v>1.3940679999999999</v>
      </c>
      <c r="R350" s="574"/>
      <c r="S350" s="522">
        <v>1.9887319999999997</v>
      </c>
      <c r="T350" s="574"/>
      <c r="U350" s="532">
        <v>8.9689015017145568</v>
      </c>
      <c r="V350" s="578"/>
      <c r="W350" s="533">
        <v>0.95172258351340444</v>
      </c>
      <c r="X350" s="61"/>
      <c r="Y350" s="61"/>
      <c r="AA350" s="5"/>
    </row>
    <row r="351" spans="1:27" s="12" customFormat="1" ht="14.25" customHeight="1">
      <c r="A351" s="60"/>
      <c r="B351" s="60"/>
      <c r="C351" s="515" t="s">
        <v>229</v>
      </c>
      <c r="D351" s="516"/>
      <c r="E351" s="516"/>
      <c r="F351" s="516"/>
      <c r="G351" s="63"/>
      <c r="H351" s="537">
        <v>3.9</v>
      </c>
      <c r="I351" s="518"/>
      <c r="J351" s="536"/>
      <c r="K351" s="536">
        <v>15</v>
      </c>
      <c r="L351" s="536">
        <v>15</v>
      </c>
      <c r="M351" s="536"/>
      <c r="N351" s="574"/>
      <c r="O351" s="540">
        <v>0.18959999999999999</v>
      </c>
      <c r="P351" s="574"/>
      <c r="Q351" s="522">
        <v>3.5207839999999999</v>
      </c>
      <c r="R351" s="574"/>
      <c r="S351" s="522">
        <v>4.2640159999999998</v>
      </c>
      <c r="T351" s="574"/>
      <c r="U351" s="532">
        <v>4.8710307265440349</v>
      </c>
      <c r="V351" s="578"/>
      <c r="W351" s="533">
        <v>2.1568710509089617</v>
      </c>
      <c r="X351" s="61"/>
      <c r="Y351" s="61"/>
      <c r="AA351" s="5"/>
    </row>
    <row r="352" spans="1:27" s="12" customFormat="1" ht="14.25" customHeight="1">
      <c r="A352" s="60"/>
      <c r="B352" s="60"/>
      <c r="C352" s="515" t="s">
        <v>230</v>
      </c>
      <c r="D352" s="516"/>
      <c r="E352" s="516"/>
      <c r="F352" s="516"/>
      <c r="G352" s="63"/>
      <c r="H352" s="537">
        <v>4.5</v>
      </c>
      <c r="I352" s="518"/>
      <c r="J352" s="536"/>
      <c r="K352" s="536">
        <v>13.4</v>
      </c>
      <c r="L352" s="536">
        <v>13.4</v>
      </c>
      <c r="M352" s="536"/>
      <c r="N352" s="574"/>
      <c r="O352" s="540">
        <v>0.41590000000000005</v>
      </c>
      <c r="P352" s="574"/>
      <c r="Q352" s="522">
        <v>3.6862360000000001</v>
      </c>
      <c r="R352" s="574"/>
      <c r="S352" s="522">
        <v>5.3165640000000005</v>
      </c>
      <c r="T352" s="574"/>
      <c r="U352" s="532">
        <v>9.2393477584751409</v>
      </c>
      <c r="V352" s="578"/>
      <c r="W352" s="533">
        <v>0.93245546191859763</v>
      </c>
      <c r="X352" s="61"/>
      <c r="Y352" s="61"/>
    </row>
    <row r="353" spans="1:27" s="12" customFormat="1" ht="14.25" customHeight="1">
      <c r="A353" s="60"/>
      <c r="B353" s="60"/>
      <c r="C353" s="515"/>
      <c r="D353" s="516"/>
      <c r="E353" s="516"/>
      <c r="F353" s="516"/>
      <c r="G353" s="63"/>
      <c r="H353" s="537"/>
      <c r="I353" s="518"/>
      <c r="J353" s="536"/>
      <c r="K353" s="536"/>
      <c r="L353" s="536"/>
      <c r="M353" s="536"/>
      <c r="N353" s="574"/>
      <c r="O353" s="540"/>
      <c r="P353" s="574"/>
      <c r="Q353" s="522"/>
      <c r="R353" s="574"/>
      <c r="S353" s="522"/>
      <c r="T353" s="574"/>
      <c r="U353" s="532"/>
      <c r="V353" s="578"/>
      <c r="W353" s="533"/>
      <c r="X353" s="61"/>
      <c r="Y353" s="61"/>
    </row>
    <row r="354" spans="1:27" s="12" customFormat="1" ht="14.25" customHeight="1">
      <c r="A354" s="60"/>
      <c r="B354" s="60"/>
      <c r="C354" s="526" t="s">
        <v>261</v>
      </c>
      <c r="D354" s="526"/>
      <c r="E354" s="526"/>
      <c r="F354" s="526"/>
      <c r="G354" s="63"/>
      <c r="H354" s="538">
        <v>100</v>
      </c>
      <c r="I354" s="518"/>
      <c r="J354" s="536"/>
      <c r="K354" s="536">
        <v>14.9</v>
      </c>
      <c r="L354" s="536">
        <v>14.9</v>
      </c>
      <c r="M354" s="536"/>
      <c r="N354" s="574"/>
      <c r="O354" s="540"/>
      <c r="P354" s="574"/>
      <c r="Q354" s="523"/>
      <c r="R354" s="574"/>
      <c r="S354" s="523"/>
      <c r="T354" s="574"/>
      <c r="U354" s="533"/>
      <c r="V354" s="578"/>
      <c r="W354" s="533"/>
      <c r="X354" s="61"/>
      <c r="Y354" s="61"/>
      <c r="AA354" s="5"/>
    </row>
    <row r="355" spans="1:27" s="12" customFormat="1" ht="14.25" customHeight="1">
      <c r="A355" s="60"/>
      <c r="B355" s="60"/>
      <c r="C355" s="515" t="s">
        <v>219</v>
      </c>
      <c r="D355" s="516"/>
      <c r="E355" s="516"/>
      <c r="F355" s="516"/>
      <c r="G355" s="63"/>
      <c r="H355" s="537">
        <v>25.1</v>
      </c>
      <c r="I355" s="518"/>
      <c r="J355" s="536"/>
      <c r="K355" s="536">
        <v>14.5</v>
      </c>
      <c r="L355" s="536">
        <v>14.5</v>
      </c>
      <c r="M355" s="536"/>
      <c r="N355" s="574"/>
      <c r="O355" s="540">
        <v>0.82190000000000007</v>
      </c>
      <c r="P355" s="574"/>
      <c r="Q355" s="522">
        <v>23.453275999999995</v>
      </c>
      <c r="R355" s="574"/>
      <c r="S355" s="522">
        <v>26.675123999999997</v>
      </c>
      <c r="T355" s="574"/>
      <c r="U355" s="532">
        <v>3.2791790681529842</v>
      </c>
      <c r="V355" s="578"/>
      <c r="W355" s="533">
        <v>2.6731306801635997</v>
      </c>
      <c r="X355" s="61"/>
      <c r="Y355" s="61"/>
      <c r="AA355" s="5"/>
    </row>
    <row r="356" spans="1:27" s="12" customFormat="1" ht="14.25" customHeight="1">
      <c r="A356" s="60"/>
      <c r="B356" s="60"/>
      <c r="C356" s="515" t="s">
        <v>220</v>
      </c>
      <c r="D356" s="516"/>
      <c r="E356" s="516"/>
      <c r="F356" s="516"/>
      <c r="G356" s="63"/>
      <c r="H356" s="537">
        <v>3.7</v>
      </c>
      <c r="I356" s="518"/>
      <c r="J356" s="536"/>
      <c r="K356" s="536">
        <v>16.600000000000001</v>
      </c>
      <c r="L356" s="536">
        <v>16.600000000000001</v>
      </c>
      <c r="M356" s="536"/>
      <c r="N356" s="574"/>
      <c r="O356" s="540">
        <v>0.28809999999999997</v>
      </c>
      <c r="P356" s="574"/>
      <c r="Q356" s="522">
        <v>3.1149240000000002</v>
      </c>
      <c r="R356" s="574"/>
      <c r="S356" s="522">
        <v>4.2442760000000002</v>
      </c>
      <c r="T356" s="574"/>
      <c r="U356" s="532">
        <v>7.8296553973257952</v>
      </c>
      <c r="V356" s="578"/>
      <c r="W356" s="533">
        <v>2.1065195515484523</v>
      </c>
      <c r="X356" s="61"/>
      <c r="Y356" s="61"/>
      <c r="AA356" s="5"/>
    </row>
    <row r="357" spans="1:27" s="12" customFormat="1" ht="14.25" customHeight="1">
      <c r="A357" s="60"/>
      <c r="B357" s="60"/>
      <c r="C357" s="515" t="s">
        <v>221</v>
      </c>
      <c r="D357" s="516"/>
      <c r="E357" s="516"/>
      <c r="F357" s="516"/>
      <c r="G357" s="63"/>
      <c r="H357" s="537">
        <v>5.3</v>
      </c>
      <c r="I357" s="518"/>
      <c r="J357" s="536"/>
      <c r="K357" s="536">
        <v>15.4</v>
      </c>
      <c r="L357" s="536">
        <v>15.4</v>
      </c>
      <c r="M357" s="536"/>
      <c r="N357" s="574"/>
      <c r="O357" s="540">
        <v>0.32070000000000004</v>
      </c>
      <c r="P357" s="574"/>
      <c r="Q357" s="522">
        <v>4.6472280000000001</v>
      </c>
      <c r="R357" s="574"/>
      <c r="S357" s="522">
        <v>5.9043720000000004</v>
      </c>
      <c r="T357" s="574"/>
      <c r="U357" s="532">
        <v>6.0786989650858647</v>
      </c>
      <c r="V357" s="578"/>
      <c r="W357" s="533">
        <v>1.4723246852135061</v>
      </c>
      <c r="X357" s="61"/>
      <c r="Y357" s="61"/>
      <c r="AA357" s="5"/>
    </row>
    <row r="358" spans="1:27" s="12" customFormat="1" ht="14.25" customHeight="1">
      <c r="A358" s="60"/>
      <c r="B358" s="60"/>
      <c r="C358" s="515" t="s">
        <v>222</v>
      </c>
      <c r="D358" s="516"/>
      <c r="E358" s="516"/>
      <c r="F358" s="516"/>
      <c r="G358" s="63"/>
      <c r="H358" s="537">
        <v>23.4</v>
      </c>
      <c r="I358" s="518"/>
      <c r="J358" s="536"/>
      <c r="K358" s="536">
        <v>15</v>
      </c>
      <c r="L358" s="536">
        <v>15</v>
      </c>
      <c r="M358" s="536"/>
      <c r="N358" s="574"/>
      <c r="O358" s="540">
        <v>0.70340000000000003</v>
      </c>
      <c r="P358" s="574"/>
      <c r="Q358" s="522">
        <v>22.070436000000001</v>
      </c>
      <c r="R358" s="574"/>
      <c r="S358" s="522">
        <v>24.827764000000002</v>
      </c>
      <c r="T358" s="574"/>
      <c r="U358" s="532">
        <v>2.9996886874123101</v>
      </c>
      <c r="V358" s="578"/>
      <c r="W358" s="533">
        <v>2.1975172579199893</v>
      </c>
      <c r="X358" s="61"/>
      <c r="Y358" s="61"/>
      <c r="AA358" s="5"/>
    </row>
    <row r="359" spans="1:27" s="12" customFormat="1" ht="14.25" customHeight="1">
      <c r="A359" s="60"/>
      <c r="B359" s="60"/>
      <c r="C359" s="515" t="s">
        <v>223</v>
      </c>
      <c r="D359" s="516"/>
      <c r="E359" s="516"/>
      <c r="F359" s="516"/>
      <c r="G359" s="63"/>
      <c r="H359" s="537">
        <v>7</v>
      </c>
      <c r="I359" s="518"/>
      <c r="J359" s="536"/>
      <c r="K359" s="536">
        <v>15.5</v>
      </c>
      <c r="L359" s="536">
        <v>15.5</v>
      </c>
      <c r="M359" s="536"/>
      <c r="N359" s="574"/>
      <c r="O359" s="540">
        <v>0.35620000000000002</v>
      </c>
      <c r="P359" s="574"/>
      <c r="Q359" s="522">
        <v>6.2530479999999997</v>
      </c>
      <c r="R359" s="574"/>
      <c r="S359" s="522">
        <v>7.6493520000000004</v>
      </c>
      <c r="T359" s="574"/>
      <c r="U359" s="532">
        <v>5.1242950857405916</v>
      </c>
      <c r="V359" s="578"/>
      <c r="W359" s="533">
        <v>1.1686298963113744</v>
      </c>
      <c r="X359" s="61"/>
      <c r="Y359" s="61"/>
      <c r="AA359" s="5"/>
    </row>
    <row r="360" spans="1:27" s="12" customFormat="1" ht="14.25" customHeight="1">
      <c r="A360" s="60"/>
      <c r="B360" s="60"/>
      <c r="C360" s="515" t="s">
        <v>224</v>
      </c>
      <c r="D360" s="516"/>
      <c r="E360" s="516"/>
      <c r="F360" s="516"/>
      <c r="G360" s="63"/>
      <c r="H360" s="537">
        <v>2.1</v>
      </c>
      <c r="I360" s="518"/>
      <c r="J360" s="536"/>
      <c r="K360" s="536">
        <v>15.3</v>
      </c>
      <c r="L360" s="536">
        <v>15.3</v>
      </c>
      <c r="M360" s="536"/>
      <c r="N360" s="574"/>
      <c r="O360" s="540">
        <v>0.20549999999999999</v>
      </c>
      <c r="P360" s="574"/>
      <c r="Q360" s="522">
        <v>1.7204200000000003</v>
      </c>
      <c r="R360" s="574"/>
      <c r="S360" s="522">
        <v>2.5259800000000001</v>
      </c>
      <c r="T360" s="574"/>
      <c r="U360" s="532">
        <v>9.6787867370007525</v>
      </c>
      <c r="V360" s="578"/>
      <c r="W360" s="533">
        <v>1.1267120692746397</v>
      </c>
      <c r="X360" s="61"/>
      <c r="Y360" s="61"/>
      <c r="AA360" s="5"/>
    </row>
    <row r="361" spans="1:27" s="12" customFormat="1" ht="14.25" customHeight="1">
      <c r="A361" s="60"/>
      <c r="B361" s="60"/>
      <c r="C361" s="515" t="s">
        <v>225</v>
      </c>
      <c r="D361" s="516"/>
      <c r="E361" s="516"/>
      <c r="F361" s="516"/>
      <c r="G361" s="63"/>
      <c r="H361" s="537">
        <v>16.3</v>
      </c>
      <c r="I361" s="518"/>
      <c r="J361" s="536"/>
      <c r="K361" s="536">
        <v>14.9</v>
      </c>
      <c r="L361" s="536">
        <v>14.9</v>
      </c>
      <c r="M361" s="536"/>
      <c r="N361" s="574"/>
      <c r="O361" s="540">
        <v>1.1367</v>
      </c>
      <c r="P361" s="574"/>
      <c r="Q361" s="522">
        <v>14.050468000000002</v>
      </c>
      <c r="R361" s="574"/>
      <c r="S361" s="522">
        <v>18.506332</v>
      </c>
      <c r="T361" s="574"/>
      <c r="U361" s="532">
        <v>6.9828730096323959</v>
      </c>
      <c r="V361" s="578"/>
      <c r="W361" s="533">
        <v>1.7296677739142656</v>
      </c>
      <c r="X361" s="61"/>
      <c r="Y361" s="61"/>
      <c r="AA361" s="5"/>
    </row>
    <row r="362" spans="1:27" s="12" customFormat="1" ht="14.25" customHeight="1">
      <c r="A362" s="60"/>
      <c r="B362" s="60"/>
      <c r="C362" s="515" t="s">
        <v>226</v>
      </c>
      <c r="D362" s="516"/>
      <c r="E362" s="516"/>
      <c r="F362" s="516"/>
      <c r="G362" s="63"/>
      <c r="H362" s="537">
        <v>4.5</v>
      </c>
      <c r="I362" s="518"/>
      <c r="J362" s="536"/>
      <c r="K362" s="536">
        <v>14.6</v>
      </c>
      <c r="L362" s="536">
        <v>14.6</v>
      </c>
      <c r="M362" s="536"/>
      <c r="N362" s="574"/>
      <c r="O362" s="540">
        <v>0.17799999999999999</v>
      </c>
      <c r="P362" s="574"/>
      <c r="Q362" s="522">
        <v>4.1070199999999994</v>
      </c>
      <c r="R362" s="574"/>
      <c r="S362" s="522">
        <v>4.8047800000000001</v>
      </c>
      <c r="T362" s="574"/>
      <c r="U362" s="532">
        <v>3.9947036513386749</v>
      </c>
      <c r="V362" s="578"/>
      <c r="W362" s="533">
        <v>1.3170929011087038</v>
      </c>
      <c r="X362" s="61"/>
      <c r="Y362" s="61"/>
      <c r="AA362" s="5"/>
    </row>
    <row r="363" spans="1:27" s="12" customFormat="1" ht="14.25" customHeight="1">
      <c r="A363" s="60"/>
      <c r="B363" s="60"/>
      <c r="C363" s="515" t="s">
        <v>227</v>
      </c>
      <c r="D363" s="516"/>
      <c r="E363" s="516"/>
      <c r="F363" s="516"/>
      <c r="G363" s="63"/>
      <c r="H363" s="537">
        <v>2.2999999999999998</v>
      </c>
      <c r="I363" s="518"/>
      <c r="J363" s="536"/>
      <c r="K363" s="536">
        <v>16.8</v>
      </c>
      <c r="L363" s="536">
        <v>16.8</v>
      </c>
      <c r="M363" s="536"/>
      <c r="N363" s="574"/>
      <c r="O363" s="540">
        <v>0.19500000000000001</v>
      </c>
      <c r="P363" s="574"/>
      <c r="Q363" s="522">
        <v>1.9376</v>
      </c>
      <c r="R363" s="574"/>
      <c r="S363" s="522">
        <v>2.702</v>
      </c>
      <c r="T363" s="574"/>
      <c r="U363" s="532">
        <v>8.4058970600913874</v>
      </c>
      <c r="V363" s="578"/>
      <c r="W363" s="533">
        <v>1.2345679012345676</v>
      </c>
      <c r="X363" s="61"/>
      <c r="Y363" s="61"/>
      <c r="AA363" s="5"/>
    </row>
    <row r="364" spans="1:27" s="12" customFormat="1" ht="14.25" customHeight="1">
      <c r="A364" s="60"/>
      <c r="B364" s="60"/>
      <c r="C364" s="515" t="s">
        <v>228</v>
      </c>
      <c r="D364" s="516"/>
      <c r="E364" s="516"/>
      <c r="F364" s="516"/>
      <c r="G364" s="63"/>
      <c r="H364" s="537">
        <v>1.2</v>
      </c>
      <c r="I364" s="518"/>
      <c r="J364" s="536"/>
      <c r="K364" s="536">
        <v>14</v>
      </c>
      <c r="L364" s="536">
        <v>14</v>
      </c>
      <c r="M364" s="536"/>
      <c r="N364" s="574"/>
      <c r="O364" s="540">
        <v>0.11119999999999999</v>
      </c>
      <c r="P364" s="574"/>
      <c r="Q364" s="522">
        <v>0.96914800000000012</v>
      </c>
      <c r="R364" s="574"/>
      <c r="S364" s="522">
        <v>1.405052</v>
      </c>
      <c r="T364" s="574"/>
      <c r="U364" s="532">
        <v>9.3673658495493211</v>
      </c>
      <c r="V364" s="578"/>
      <c r="W364" s="533">
        <v>1.4801890360978502</v>
      </c>
      <c r="X364" s="61"/>
      <c r="Y364" s="61"/>
      <c r="AA364" s="5"/>
    </row>
    <row r="365" spans="1:27" s="12" customFormat="1" ht="14.25" customHeight="1">
      <c r="A365" s="60"/>
      <c r="B365" s="60"/>
      <c r="C365" s="515" t="s">
        <v>229</v>
      </c>
      <c r="D365" s="516"/>
      <c r="E365" s="516"/>
      <c r="F365" s="516"/>
      <c r="G365" s="63"/>
      <c r="H365" s="537">
        <v>4</v>
      </c>
      <c r="I365" s="518"/>
      <c r="J365" s="536"/>
      <c r="K365" s="536">
        <v>15</v>
      </c>
      <c r="L365" s="536">
        <v>15</v>
      </c>
      <c r="M365" s="536"/>
      <c r="N365" s="574"/>
      <c r="O365" s="540">
        <v>0.28620000000000001</v>
      </c>
      <c r="P365" s="574"/>
      <c r="Q365" s="522">
        <v>3.4778480000000003</v>
      </c>
      <c r="R365" s="574"/>
      <c r="S365" s="522">
        <v>4.5997520000000005</v>
      </c>
      <c r="T365" s="574"/>
      <c r="U365" s="532">
        <v>7.0862632465088646</v>
      </c>
      <c r="V365" s="578"/>
      <c r="W365" s="533">
        <v>1.8311272068809414</v>
      </c>
      <c r="X365" s="61"/>
      <c r="Y365" s="61"/>
      <c r="AA365" s="5"/>
    </row>
    <row r="366" spans="1:27" s="12" customFormat="1" ht="14.25" customHeight="1">
      <c r="A366" s="60"/>
      <c r="B366" s="60"/>
      <c r="C366" s="515" t="s">
        <v>230</v>
      </c>
      <c r="D366" s="516"/>
      <c r="E366" s="516"/>
      <c r="F366" s="516"/>
      <c r="G366" s="63"/>
      <c r="H366" s="537">
        <v>5.2</v>
      </c>
      <c r="I366" s="518"/>
      <c r="J366" s="536"/>
      <c r="K366" s="536">
        <v>13.4</v>
      </c>
      <c r="L366" s="536">
        <v>13.4</v>
      </c>
      <c r="M366" s="536"/>
      <c r="N366" s="574"/>
      <c r="O366" s="540">
        <v>0.65640000000000009</v>
      </c>
      <c r="P366" s="574"/>
      <c r="Q366" s="522">
        <v>3.8903559999999997</v>
      </c>
      <c r="R366" s="574"/>
      <c r="S366" s="522">
        <v>6.463444</v>
      </c>
      <c r="T366" s="574"/>
      <c r="U366" s="532">
        <v>12.67940273136433</v>
      </c>
      <c r="V366" s="578"/>
      <c r="W366" s="533">
        <v>0.97313154687323411</v>
      </c>
      <c r="X366" s="61"/>
      <c r="Y366" s="61"/>
    </row>
    <row r="367" spans="1:27" s="12" customFormat="1" ht="14.25" customHeight="1">
      <c r="A367" s="60"/>
      <c r="B367" s="60"/>
      <c r="C367" s="515"/>
      <c r="D367" s="516"/>
      <c r="E367" s="516"/>
      <c r="F367" s="516"/>
      <c r="G367" s="63"/>
      <c r="H367" s="537"/>
      <c r="I367" s="518"/>
      <c r="J367" s="536"/>
      <c r="K367" s="536"/>
      <c r="L367" s="536"/>
      <c r="M367" s="536"/>
      <c r="N367" s="574"/>
      <c r="O367" s="540"/>
      <c r="P367" s="574"/>
      <c r="Q367" s="522"/>
      <c r="R367" s="574"/>
      <c r="S367" s="522"/>
      <c r="T367" s="574"/>
      <c r="U367" s="532"/>
      <c r="V367" s="578"/>
      <c r="W367" s="533"/>
      <c r="X367" s="61"/>
      <c r="Y367" s="61"/>
    </row>
    <row r="368" spans="1:27" s="12" customFormat="1" ht="14.25" customHeight="1">
      <c r="A368" s="60"/>
      <c r="B368" s="60"/>
      <c r="C368" s="526" t="s">
        <v>262</v>
      </c>
      <c r="D368" s="526"/>
      <c r="E368" s="526"/>
      <c r="F368" s="526"/>
      <c r="G368" s="63"/>
      <c r="H368" s="538">
        <v>100</v>
      </c>
      <c r="I368" s="518"/>
      <c r="J368" s="536"/>
      <c r="K368" s="536">
        <v>14.9</v>
      </c>
      <c r="L368" s="536">
        <v>14.9</v>
      </c>
      <c r="M368" s="536"/>
      <c r="N368" s="574"/>
      <c r="O368" s="540"/>
      <c r="P368" s="574"/>
      <c r="Q368" s="523"/>
      <c r="R368" s="574"/>
      <c r="S368" s="523"/>
      <c r="T368" s="574"/>
      <c r="U368" s="533"/>
      <c r="V368" s="578"/>
      <c r="W368" s="533"/>
      <c r="X368" s="61"/>
      <c r="Y368" s="61"/>
      <c r="AA368" s="5"/>
    </row>
    <row r="369" spans="1:27" s="12" customFormat="1" ht="14.25" customHeight="1">
      <c r="A369" s="60"/>
      <c r="B369" s="60"/>
      <c r="C369" s="515" t="s">
        <v>219</v>
      </c>
      <c r="D369" s="516"/>
      <c r="E369" s="516"/>
      <c r="F369" s="516"/>
      <c r="G369" s="63"/>
      <c r="H369" s="537">
        <v>28.1</v>
      </c>
      <c r="I369" s="518"/>
      <c r="J369" s="536"/>
      <c r="K369" s="536">
        <v>14.5</v>
      </c>
      <c r="L369" s="536">
        <v>14.5</v>
      </c>
      <c r="M369" s="536"/>
      <c r="N369" s="574"/>
      <c r="O369" s="540">
        <v>1.2344000000000002</v>
      </c>
      <c r="P369" s="574"/>
      <c r="Q369" s="522">
        <v>25.689276</v>
      </c>
      <c r="R369" s="574"/>
      <c r="S369" s="522">
        <v>30.528123999999998</v>
      </c>
      <c r="T369" s="574"/>
      <c r="U369" s="532">
        <v>4.3915229092771995</v>
      </c>
      <c r="V369" s="578"/>
      <c r="W369" s="533">
        <v>3.8076186990164196</v>
      </c>
      <c r="X369" s="61"/>
      <c r="Y369" s="61"/>
      <c r="AA369" s="5"/>
    </row>
    <row r="370" spans="1:27" s="12" customFormat="1" ht="14.25" customHeight="1">
      <c r="A370" s="60"/>
      <c r="B370" s="60"/>
      <c r="C370" s="515" t="s">
        <v>220</v>
      </c>
      <c r="D370" s="516"/>
      <c r="E370" s="516"/>
      <c r="F370" s="516"/>
      <c r="G370" s="63"/>
      <c r="H370" s="537">
        <v>5.3</v>
      </c>
      <c r="I370" s="518"/>
      <c r="J370" s="536"/>
      <c r="K370" s="536">
        <v>16.600000000000001</v>
      </c>
      <c r="L370" s="536">
        <v>16.600000000000001</v>
      </c>
      <c r="M370" s="536"/>
      <c r="N370" s="574"/>
      <c r="O370" s="540">
        <v>0.3004</v>
      </c>
      <c r="P370" s="574"/>
      <c r="Q370" s="522">
        <v>4.6788159999999994</v>
      </c>
      <c r="R370" s="574"/>
      <c r="S370" s="522">
        <v>5.8563840000000003</v>
      </c>
      <c r="T370" s="574"/>
      <c r="U370" s="532">
        <v>5.7027868479003718</v>
      </c>
      <c r="V370" s="578"/>
      <c r="W370" s="533">
        <v>1.9234590826582909</v>
      </c>
      <c r="X370" s="61"/>
      <c r="Y370" s="61"/>
      <c r="AA370" s="5"/>
    </row>
    <row r="371" spans="1:27" s="12" customFormat="1" ht="14.25" customHeight="1">
      <c r="A371" s="60"/>
      <c r="B371" s="60"/>
      <c r="C371" s="515" t="s">
        <v>221</v>
      </c>
      <c r="D371" s="516"/>
      <c r="E371" s="516"/>
      <c r="F371" s="516"/>
      <c r="G371" s="63"/>
      <c r="H371" s="537">
        <v>6.2</v>
      </c>
      <c r="I371" s="518"/>
      <c r="J371" s="536"/>
      <c r="K371" s="536">
        <v>15.4</v>
      </c>
      <c r="L371" s="536">
        <v>15.4</v>
      </c>
      <c r="M371" s="536"/>
      <c r="N371" s="574"/>
      <c r="O371" s="540">
        <v>0.38730000000000003</v>
      </c>
      <c r="P371" s="574"/>
      <c r="Q371" s="522">
        <v>5.4262919999999992</v>
      </c>
      <c r="R371" s="574"/>
      <c r="S371" s="522">
        <v>6.9445079999999999</v>
      </c>
      <c r="T371" s="574"/>
      <c r="U371" s="532">
        <v>6.2615190610146492</v>
      </c>
      <c r="V371" s="578"/>
      <c r="W371" s="533">
        <v>1.1606391197788615</v>
      </c>
      <c r="X371" s="61"/>
      <c r="Y371" s="61"/>
      <c r="AA371" s="5"/>
    </row>
    <row r="372" spans="1:27" s="12" customFormat="1" ht="14.25" customHeight="1">
      <c r="A372" s="60"/>
      <c r="B372" s="60"/>
      <c r="C372" s="515" t="s">
        <v>222</v>
      </c>
      <c r="D372" s="516"/>
      <c r="E372" s="516"/>
      <c r="F372" s="516"/>
      <c r="G372" s="63"/>
      <c r="H372" s="537">
        <v>21.9</v>
      </c>
      <c r="I372" s="518"/>
      <c r="J372" s="536"/>
      <c r="K372" s="536">
        <v>15</v>
      </c>
      <c r="L372" s="536">
        <v>15</v>
      </c>
      <c r="M372" s="536"/>
      <c r="N372" s="574"/>
      <c r="O372" s="540">
        <v>0.90700000000000003</v>
      </c>
      <c r="P372" s="574"/>
      <c r="Q372" s="522">
        <v>20.101780000000002</v>
      </c>
      <c r="R372" s="574"/>
      <c r="S372" s="522">
        <v>23.657219999999999</v>
      </c>
      <c r="T372" s="574"/>
      <c r="U372" s="532">
        <v>4.1454329395095861</v>
      </c>
      <c r="V372" s="578"/>
      <c r="W372" s="533">
        <v>3.4095562353446724</v>
      </c>
      <c r="X372" s="61"/>
      <c r="Y372" s="61"/>
      <c r="AA372" s="5"/>
    </row>
    <row r="373" spans="1:27" s="12" customFormat="1" ht="14.25" customHeight="1">
      <c r="A373" s="60"/>
      <c r="B373" s="60"/>
      <c r="C373" s="515" t="s">
        <v>223</v>
      </c>
      <c r="D373" s="516"/>
      <c r="E373" s="516"/>
      <c r="F373" s="516"/>
      <c r="G373" s="63"/>
      <c r="H373" s="537">
        <v>6.7</v>
      </c>
      <c r="I373" s="518"/>
      <c r="J373" s="536"/>
      <c r="K373" s="536">
        <v>15.5</v>
      </c>
      <c r="L373" s="536">
        <v>15.5</v>
      </c>
      <c r="M373" s="536"/>
      <c r="N373" s="574"/>
      <c r="O373" s="540">
        <v>0.30170000000000002</v>
      </c>
      <c r="P373" s="574"/>
      <c r="Q373" s="522">
        <v>6.0668679999999995</v>
      </c>
      <c r="R373" s="574"/>
      <c r="S373" s="522">
        <v>7.2495320000000003</v>
      </c>
      <c r="T373" s="574"/>
      <c r="U373" s="532">
        <v>4.5312546934606956</v>
      </c>
      <c r="V373" s="578"/>
      <c r="W373" s="533">
        <v>0.98298460374461827</v>
      </c>
      <c r="X373" s="61"/>
      <c r="Y373" s="61"/>
      <c r="AA373" s="5"/>
    </row>
    <row r="374" spans="1:27" s="12" customFormat="1" ht="14.25" customHeight="1">
      <c r="A374" s="60"/>
      <c r="B374" s="60"/>
      <c r="C374" s="515" t="s">
        <v>224</v>
      </c>
      <c r="D374" s="516"/>
      <c r="E374" s="516"/>
      <c r="F374" s="516"/>
      <c r="G374" s="63"/>
      <c r="H374" s="537">
        <v>1.7</v>
      </c>
      <c r="I374" s="518"/>
      <c r="J374" s="536"/>
      <c r="K374" s="536">
        <v>15.3</v>
      </c>
      <c r="L374" s="536">
        <v>15.3</v>
      </c>
      <c r="M374" s="536"/>
      <c r="N374" s="574"/>
      <c r="O374" s="540">
        <v>0.308</v>
      </c>
      <c r="P374" s="574"/>
      <c r="Q374" s="522">
        <v>1.1149199999999999</v>
      </c>
      <c r="R374" s="574"/>
      <c r="S374" s="522">
        <v>2.3222800000000001</v>
      </c>
      <c r="T374" s="574"/>
      <c r="U374" s="532">
        <v>17.921564063772838</v>
      </c>
      <c r="V374" s="578"/>
      <c r="W374" s="533">
        <v>1.2822231833910029</v>
      </c>
      <c r="X374" s="61"/>
      <c r="Y374" s="61"/>
      <c r="AA374" s="5"/>
    </row>
    <row r="375" spans="1:27" s="12" customFormat="1" ht="14.25" customHeight="1">
      <c r="A375" s="60"/>
      <c r="B375" s="60"/>
      <c r="C375" s="515" t="s">
        <v>225</v>
      </c>
      <c r="D375" s="516"/>
      <c r="E375" s="516"/>
      <c r="F375" s="516"/>
      <c r="G375" s="63"/>
      <c r="H375" s="537">
        <v>15.9</v>
      </c>
      <c r="I375" s="518"/>
      <c r="J375" s="536"/>
      <c r="K375" s="536">
        <v>14.9</v>
      </c>
      <c r="L375" s="536">
        <v>14.9</v>
      </c>
      <c r="M375" s="536"/>
      <c r="N375" s="574"/>
      <c r="O375" s="540">
        <v>1.0772999999999999</v>
      </c>
      <c r="P375" s="574"/>
      <c r="Q375" s="522">
        <v>13.794492000000002</v>
      </c>
      <c r="R375" s="574"/>
      <c r="S375" s="522">
        <v>18.017507999999999</v>
      </c>
      <c r="T375" s="574"/>
      <c r="U375" s="532">
        <v>6.7729158807996974</v>
      </c>
      <c r="V375" s="578"/>
      <c r="W375" s="533">
        <v>1.3697008775607571</v>
      </c>
      <c r="X375" s="61"/>
      <c r="Y375" s="61"/>
      <c r="AA375" s="5"/>
    </row>
    <row r="376" spans="1:27" s="12" customFormat="1" ht="14.25" customHeight="1">
      <c r="A376" s="60"/>
      <c r="B376" s="60"/>
      <c r="C376" s="515" t="s">
        <v>226</v>
      </c>
      <c r="D376" s="516"/>
      <c r="E376" s="516"/>
      <c r="F376" s="516"/>
      <c r="G376" s="63"/>
      <c r="H376" s="537">
        <v>3.7</v>
      </c>
      <c r="I376" s="518"/>
      <c r="J376" s="536"/>
      <c r="K376" s="536">
        <v>14.6</v>
      </c>
      <c r="L376" s="536">
        <v>14.6</v>
      </c>
      <c r="M376" s="536"/>
      <c r="N376" s="574"/>
      <c r="O376" s="540">
        <v>0.1978</v>
      </c>
      <c r="P376" s="574"/>
      <c r="Q376" s="522">
        <v>3.3294120000000005</v>
      </c>
      <c r="R376" s="574"/>
      <c r="S376" s="522">
        <v>4.1047880000000001</v>
      </c>
      <c r="T376" s="574"/>
      <c r="U376" s="532">
        <v>5.3213526674020066</v>
      </c>
      <c r="V376" s="578"/>
      <c r="W376" s="533">
        <v>1.9596037001476039</v>
      </c>
      <c r="X376" s="61"/>
      <c r="Y376" s="61"/>
      <c r="AA376" s="5"/>
    </row>
    <row r="377" spans="1:27" s="12" customFormat="1" ht="14.25" customHeight="1">
      <c r="A377" s="60"/>
      <c r="B377" s="60"/>
      <c r="C377" s="515" t="s">
        <v>227</v>
      </c>
      <c r="D377" s="516"/>
      <c r="E377" s="516"/>
      <c r="F377" s="516"/>
      <c r="G377" s="63"/>
      <c r="H377" s="537">
        <v>2.2000000000000002</v>
      </c>
      <c r="I377" s="518"/>
      <c r="J377" s="536"/>
      <c r="K377" s="536">
        <v>16.8</v>
      </c>
      <c r="L377" s="536">
        <v>16.8</v>
      </c>
      <c r="M377" s="536"/>
      <c r="N377" s="574"/>
      <c r="O377" s="540">
        <v>0.17219999999999999</v>
      </c>
      <c r="P377" s="574"/>
      <c r="Q377" s="522">
        <v>1.8479879999999997</v>
      </c>
      <c r="R377" s="574"/>
      <c r="S377" s="522">
        <v>2.5230119999999996</v>
      </c>
      <c r="T377" s="574"/>
      <c r="U377" s="532">
        <v>7.8792038435140714</v>
      </c>
      <c r="V377" s="578"/>
      <c r="W377" s="533">
        <v>1.0456398350268843</v>
      </c>
      <c r="X377" s="61"/>
      <c r="Y377" s="61"/>
      <c r="AA377" s="5"/>
    </row>
    <row r="378" spans="1:27" s="12" customFormat="1" ht="14.25" customHeight="1">
      <c r="A378" s="60"/>
      <c r="B378" s="60"/>
      <c r="C378" s="515" t="s">
        <v>228</v>
      </c>
      <c r="D378" s="516"/>
      <c r="E378" s="516"/>
      <c r="F378" s="516"/>
      <c r="G378" s="63"/>
      <c r="H378" s="537">
        <v>1</v>
      </c>
      <c r="I378" s="518"/>
      <c r="J378" s="536"/>
      <c r="K378" s="536">
        <v>14</v>
      </c>
      <c r="L378" s="536">
        <v>14</v>
      </c>
      <c r="M378" s="536"/>
      <c r="N378" s="574"/>
      <c r="O378" s="540">
        <v>0.10629999999999999</v>
      </c>
      <c r="P378" s="574"/>
      <c r="Q378" s="522">
        <v>0.8312520000000001</v>
      </c>
      <c r="R378" s="574"/>
      <c r="S378" s="522">
        <v>1.2479480000000001</v>
      </c>
      <c r="T378" s="574"/>
      <c r="U378" s="532">
        <v>10.225086571758366</v>
      </c>
      <c r="V378" s="578"/>
      <c r="W378" s="533">
        <v>1.3379365137627712</v>
      </c>
      <c r="X378" s="61"/>
      <c r="Y378" s="61"/>
      <c r="AA378" s="5"/>
    </row>
    <row r="379" spans="1:27" s="12" customFormat="1" ht="14.25" customHeight="1">
      <c r="A379" s="60"/>
      <c r="B379" s="60"/>
      <c r="C379" s="515" t="s">
        <v>229</v>
      </c>
      <c r="D379" s="516"/>
      <c r="E379" s="516"/>
      <c r="F379" s="516"/>
      <c r="G379" s="63"/>
      <c r="H379" s="537">
        <v>3.3</v>
      </c>
      <c r="I379" s="518"/>
      <c r="J379" s="536"/>
      <c r="K379" s="536">
        <v>15</v>
      </c>
      <c r="L379" s="536">
        <v>15</v>
      </c>
      <c r="M379" s="536"/>
      <c r="N379" s="574"/>
      <c r="O379" s="540">
        <v>0.21210000000000001</v>
      </c>
      <c r="P379" s="574"/>
      <c r="Q379" s="522">
        <v>2.8847839999999998</v>
      </c>
      <c r="R379" s="574"/>
      <c r="S379" s="522">
        <v>3.7162160000000002</v>
      </c>
      <c r="T379" s="574"/>
      <c r="U379" s="532">
        <v>6.4262990455991513</v>
      </c>
      <c r="V379" s="578"/>
      <c r="W379" s="533">
        <v>1.527730573622182</v>
      </c>
      <c r="X379" s="61"/>
      <c r="Y379" s="61"/>
      <c r="AA379" s="5"/>
    </row>
    <row r="380" spans="1:27" s="12" customFormat="1" ht="14.25" customHeight="1">
      <c r="A380" s="60"/>
      <c r="B380" s="60"/>
      <c r="C380" s="515" t="s">
        <v>230</v>
      </c>
      <c r="D380" s="516"/>
      <c r="E380" s="516"/>
      <c r="F380" s="516"/>
      <c r="G380" s="63"/>
      <c r="H380" s="537">
        <v>4</v>
      </c>
      <c r="I380" s="518"/>
      <c r="J380" s="536"/>
      <c r="K380" s="536">
        <v>13.4</v>
      </c>
      <c r="L380" s="536">
        <v>13.4</v>
      </c>
      <c r="M380" s="536"/>
      <c r="N380" s="574"/>
      <c r="O380" s="540">
        <v>0.30070000000000002</v>
      </c>
      <c r="P380" s="574"/>
      <c r="Q380" s="522">
        <v>3.4438279999999999</v>
      </c>
      <c r="R380" s="574"/>
      <c r="S380" s="522">
        <v>4.6225719999999999</v>
      </c>
      <c r="T380" s="574"/>
      <c r="U380" s="532">
        <v>7.4556183675493406</v>
      </c>
      <c r="V380" s="578"/>
      <c r="W380" s="533">
        <v>1.4126215063506695</v>
      </c>
      <c r="X380" s="61"/>
      <c r="Y380" s="61"/>
    </row>
    <row r="381" spans="1:27" s="12" customFormat="1" ht="14.25" customHeight="1">
      <c r="A381" s="60"/>
      <c r="B381" s="60"/>
      <c r="C381" s="515"/>
      <c r="D381" s="516"/>
      <c r="E381" s="516"/>
      <c r="F381" s="516"/>
      <c r="G381" s="63"/>
      <c r="H381" s="537"/>
      <c r="I381" s="518"/>
      <c r="J381" s="536"/>
      <c r="K381" s="536"/>
      <c r="L381" s="536"/>
      <c r="M381" s="536"/>
      <c r="N381" s="574"/>
      <c r="O381" s="540"/>
      <c r="P381" s="574"/>
      <c r="Q381" s="522"/>
      <c r="R381" s="574"/>
      <c r="S381" s="522"/>
      <c r="T381" s="574"/>
      <c r="U381" s="532"/>
      <c r="V381" s="578"/>
      <c r="W381" s="533"/>
      <c r="X381" s="61"/>
      <c r="Y381" s="61"/>
    </row>
    <row r="382" spans="1:27" s="12" customFormat="1" ht="14.25" customHeight="1">
      <c r="A382" s="60"/>
      <c r="B382" s="60"/>
      <c r="C382" s="526" t="s">
        <v>263</v>
      </c>
      <c r="D382" s="526"/>
      <c r="E382" s="526"/>
      <c r="F382" s="526"/>
      <c r="G382" s="63"/>
      <c r="H382" s="538">
        <v>100</v>
      </c>
      <c r="I382" s="518"/>
      <c r="J382" s="536"/>
      <c r="K382" s="536">
        <v>14.9</v>
      </c>
      <c r="L382" s="536">
        <v>14.9</v>
      </c>
      <c r="M382" s="536"/>
      <c r="N382" s="574"/>
      <c r="O382" s="540"/>
      <c r="P382" s="574"/>
      <c r="Q382" s="523"/>
      <c r="R382" s="574"/>
      <c r="S382" s="523"/>
      <c r="T382" s="574"/>
      <c r="U382" s="533"/>
      <c r="V382" s="578"/>
      <c r="W382" s="533"/>
      <c r="X382" s="61"/>
      <c r="Y382" s="61"/>
      <c r="AA382" s="5"/>
    </row>
    <row r="383" spans="1:27" s="12" customFormat="1" ht="14.25" customHeight="1">
      <c r="A383" s="60"/>
      <c r="B383" s="60"/>
      <c r="C383" s="515" t="s">
        <v>219</v>
      </c>
      <c r="D383" s="516"/>
      <c r="E383" s="516"/>
      <c r="F383" s="516"/>
      <c r="G383" s="63"/>
      <c r="H383" s="537">
        <v>24.7</v>
      </c>
      <c r="I383" s="518"/>
      <c r="J383" s="536"/>
      <c r="K383" s="536">
        <v>14.5</v>
      </c>
      <c r="L383" s="536">
        <v>14.5</v>
      </c>
      <c r="M383" s="536"/>
      <c r="N383" s="574"/>
      <c r="O383" s="540">
        <v>0.94120000000000004</v>
      </c>
      <c r="P383" s="574"/>
      <c r="Q383" s="522">
        <v>22.894848</v>
      </c>
      <c r="R383" s="574"/>
      <c r="S383" s="522">
        <v>26.584351999999999</v>
      </c>
      <c r="T383" s="574"/>
      <c r="U383" s="532">
        <v>3.8044269107018711</v>
      </c>
      <c r="V383" s="578"/>
      <c r="W383" s="533">
        <v>2.0055946530845081</v>
      </c>
      <c r="X383" s="61"/>
      <c r="Y383" s="61"/>
      <c r="AA383" s="5"/>
    </row>
    <row r="384" spans="1:27" s="12" customFormat="1" ht="14.25" customHeight="1">
      <c r="A384" s="60"/>
      <c r="B384" s="60"/>
      <c r="C384" s="515" t="s">
        <v>220</v>
      </c>
      <c r="D384" s="516"/>
      <c r="E384" s="516"/>
      <c r="F384" s="516"/>
      <c r="G384" s="63"/>
      <c r="H384" s="537">
        <v>3.9</v>
      </c>
      <c r="I384" s="518"/>
      <c r="J384" s="536"/>
      <c r="K384" s="536">
        <v>16.600000000000001</v>
      </c>
      <c r="L384" s="536">
        <v>16.600000000000001</v>
      </c>
      <c r="M384" s="536"/>
      <c r="N384" s="574"/>
      <c r="O384" s="540">
        <v>0.25779999999999997</v>
      </c>
      <c r="P384" s="574"/>
      <c r="Q384" s="522">
        <v>3.430612</v>
      </c>
      <c r="R384" s="574"/>
      <c r="S384" s="522">
        <v>4.4411879999999995</v>
      </c>
      <c r="T384" s="574"/>
      <c r="U384" s="532">
        <v>6.5499631596331209</v>
      </c>
      <c r="V384" s="578"/>
      <c r="W384" s="533">
        <v>1.7768586733455318</v>
      </c>
      <c r="X384" s="61"/>
      <c r="Y384" s="61"/>
      <c r="AA384" s="5"/>
    </row>
    <row r="385" spans="1:27" s="12" customFormat="1" ht="14.25" customHeight="1">
      <c r="A385" s="60"/>
      <c r="B385" s="60"/>
      <c r="C385" s="515" t="s">
        <v>221</v>
      </c>
      <c r="D385" s="516"/>
      <c r="E385" s="516"/>
      <c r="F385" s="516"/>
      <c r="G385" s="63"/>
      <c r="H385" s="537">
        <v>7.2</v>
      </c>
      <c r="I385" s="518"/>
      <c r="J385" s="536"/>
      <c r="K385" s="536">
        <v>15.4</v>
      </c>
      <c r="L385" s="536">
        <v>15.4</v>
      </c>
      <c r="M385" s="536"/>
      <c r="N385" s="574"/>
      <c r="O385" s="540">
        <v>0.30109999999999998</v>
      </c>
      <c r="P385" s="574"/>
      <c r="Q385" s="522">
        <v>6.5890439999999995</v>
      </c>
      <c r="R385" s="574"/>
      <c r="S385" s="522">
        <v>7.7693560000000002</v>
      </c>
      <c r="T385" s="574"/>
      <c r="U385" s="532">
        <v>4.1940606195676393</v>
      </c>
      <c r="V385" s="578"/>
      <c r="W385" s="533">
        <v>1.2832508417594199</v>
      </c>
      <c r="X385" s="61"/>
      <c r="Y385" s="61"/>
      <c r="AA385" s="5"/>
    </row>
    <row r="386" spans="1:27" s="12" customFormat="1" ht="14.25" customHeight="1">
      <c r="A386" s="60"/>
      <c r="B386" s="60"/>
      <c r="C386" s="515" t="s">
        <v>222</v>
      </c>
      <c r="D386" s="516"/>
      <c r="E386" s="516"/>
      <c r="F386" s="516"/>
      <c r="G386" s="63"/>
      <c r="H386" s="537">
        <v>22.9</v>
      </c>
      <c r="I386" s="518"/>
      <c r="J386" s="536"/>
      <c r="K386" s="536">
        <v>15</v>
      </c>
      <c r="L386" s="536">
        <v>15</v>
      </c>
      <c r="M386" s="536"/>
      <c r="N386" s="574"/>
      <c r="O386" s="540">
        <v>0.7177</v>
      </c>
      <c r="P386" s="574"/>
      <c r="Q386" s="522">
        <v>21.543208</v>
      </c>
      <c r="R386" s="574"/>
      <c r="S386" s="522">
        <v>24.356591999999999</v>
      </c>
      <c r="T386" s="574"/>
      <c r="U386" s="532">
        <v>3.1272467418158687</v>
      </c>
      <c r="V386" s="578"/>
      <c r="W386" s="533">
        <v>1.3739071181345328</v>
      </c>
      <c r="X386" s="61"/>
      <c r="Y386" s="61"/>
      <c r="AA386" s="5"/>
    </row>
    <row r="387" spans="1:27" s="12" customFormat="1" ht="14.25" customHeight="1">
      <c r="A387" s="60"/>
      <c r="B387" s="60"/>
      <c r="C387" s="515" t="s">
        <v>223</v>
      </c>
      <c r="D387" s="516"/>
      <c r="E387" s="516"/>
      <c r="F387" s="516"/>
      <c r="G387" s="63"/>
      <c r="H387" s="537">
        <v>6.4</v>
      </c>
      <c r="I387" s="518"/>
      <c r="J387" s="536"/>
      <c r="K387" s="536">
        <v>15.5</v>
      </c>
      <c r="L387" s="536">
        <v>15.5</v>
      </c>
      <c r="M387" s="536"/>
      <c r="N387" s="574"/>
      <c r="O387" s="540">
        <v>0.38479999999999998</v>
      </c>
      <c r="P387" s="574"/>
      <c r="Q387" s="522">
        <v>5.6497919999999997</v>
      </c>
      <c r="R387" s="574"/>
      <c r="S387" s="522">
        <v>7.1582080000000001</v>
      </c>
      <c r="T387" s="574"/>
      <c r="U387" s="532">
        <v>6.0087445346658335</v>
      </c>
      <c r="V387" s="578"/>
      <c r="W387" s="533">
        <v>1.528941786004586</v>
      </c>
      <c r="X387" s="61"/>
      <c r="Y387" s="61"/>
      <c r="AA387" s="5"/>
    </row>
    <row r="388" spans="1:27" s="12" customFormat="1" ht="14.25" customHeight="1">
      <c r="A388" s="60"/>
      <c r="B388" s="60"/>
      <c r="C388" s="515" t="s">
        <v>224</v>
      </c>
      <c r="D388" s="516"/>
      <c r="E388" s="516"/>
      <c r="F388" s="516"/>
      <c r="G388" s="63"/>
      <c r="H388" s="537">
        <v>1.7</v>
      </c>
      <c r="I388" s="518"/>
      <c r="J388" s="536"/>
      <c r="K388" s="536">
        <v>15.3</v>
      </c>
      <c r="L388" s="536">
        <v>15.3</v>
      </c>
      <c r="M388" s="536"/>
      <c r="N388" s="574"/>
      <c r="O388" s="540">
        <v>0.21510000000000001</v>
      </c>
      <c r="P388" s="574"/>
      <c r="Q388" s="522">
        <v>1.283204</v>
      </c>
      <c r="R388" s="574"/>
      <c r="S388" s="522">
        <v>2.1263960000000002</v>
      </c>
      <c r="T388" s="574"/>
      <c r="U388" s="532">
        <v>12.61731581417175</v>
      </c>
      <c r="V388" s="578"/>
      <c r="W388" s="533">
        <v>1.3388195368995637</v>
      </c>
      <c r="X388" s="61"/>
      <c r="Y388" s="61"/>
      <c r="AA388" s="5"/>
    </row>
    <row r="389" spans="1:27" s="12" customFormat="1" ht="14.25" customHeight="1">
      <c r="A389" s="60"/>
      <c r="B389" s="60"/>
      <c r="C389" s="515" t="s">
        <v>225</v>
      </c>
      <c r="D389" s="516"/>
      <c r="E389" s="516"/>
      <c r="F389" s="516"/>
      <c r="G389" s="63"/>
      <c r="H389" s="537">
        <v>14.2</v>
      </c>
      <c r="I389" s="518"/>
      <c r="J389" s="536"/>
      <c r="K389" s="536">
        <v>14.9</v>
      </c>
      <c r="L389" s="536">
        <v>14.9</v>
      </c>
      <c r="M389" s="536"/>
      <c r="N389" s="574"/>
      <c r="O389" s="540">
        <v>1.2132000000000001</v>
      </c>
      <c r="P389" s="574"/>
      <c r="Q389" s="522">
        <v>11.863328000000001</v>
      </c>
      <c r="R389" s="574"/>
      <c r="S389" s="522">
        <v>16.619072000000003</v>
      </c>
      <c r="T389" s="574"/>
      <c r="U389" s="532">
        <v>8.5189450327219607</v>
      </c>
      <c r="V389" s="578"/>
      <c r="W389" s="533">
        <v>1.8594205317713903</v>
      </c>
      <c r="X389" s="61"/>
      <c r="Y389" s="61"/>
      <c r="AA389" s="5"/>
    </row>
    <row r="390" spans="1:27" s="12" customFormat="1" ht="14.25" customHeight="1">
      <c r="A390" s="60"/>
      <c r="B390" s="60"/>
      <c r="C390" s="515" t="s">
        <v>226</v>
      </c>
      <c r="D390" s="516"/>
      <c r="E390" s="516"/>
      <c r="F390" s="516"/>
      <c r="G390" s="63"/>
      <c r="H390" s="537">
        <v>4.3</v>
      </c>
      <c r="I390" s="518"/>
      <c r="J390" s="536"/>
      <c r="K390" s="536">
        <v>14.6</v>
      </c>
      <c r="L390" s="536">
        <v>14.6</v>
      </c>
      <c r="M390" s="536"/>
      <c r="N390" s="574"/>
      <c r="O390" s="540">
        <v>0.2666</v>
      </c>
      <c r="P390" s="574"/>
      <c r="Q390" s="522">
        <v>3.7575639999999999</v>
      </c>
      <c r="R390" s="574"/>
      <c r="S390" s="522">
        <v>4.8026359999999997</v>
      </c>
      <c r="T390" s="574"/>
      <c r="U390" s="532">
        <v>6.2288264292890352</v>
      </c>
      <c r="V390" s="578"/>
      <c r="W390" s="533">
        <v>1.51356984800961</v>
      </c>
      <c r="X390" s="61"/>
      <c r="Y390" s="61"/>
      <c r="AA390" s="5"/>
    </row>
    <row r="391" spans="1:27" s="12" customFormat="1" ht="14.25" customHeight="1">
      <c r="A391" s="60"/>
      <c r="B391" s="60"/>
      <c r="C391" s="515" t="s">
        <v>227</v>
      </c>
      <c r="D391" s="516"/>
      <c r="E391" s="516"/>
      <c r="F391" s="516"/>
      <c r="G391" s="63"/>
      <c r="H391" s="537">
        <v>3</v>
      </c>
      <c r="I391" s="518"/>
      <c r="J391" s="536"/>
      <c r="K391" s="536">
        <v>16.8</v>
      </c>
      <c r="L391" s="536">
        <v>16.8</v>
      </c>
      <c r="M391" s="536"/>
      <c r="N391" s="574"/>
      <c r="O391" s="540">
        <v>0.5968</v>
      </c>
      <c r="P391" s="574"/>
      <c r="Q391" s="522">
        <v>1.8427719999999999</v>
      </c>
      <c r="R391" s="574"/>
      <c r="S391" s="522">
        <v>4.1822279999999994</v>
      </c>
      <c r="T391" s="574"/>
      <c r="U391" s="532">
        <v>19.810788381742743</v>
      </c>
      <c r="V391" s="578"/>
      <c r="W391" s="533">
        <v>0.92150117684911803</v>
      </c>
      <c r="X391" s="61"/>
      <c r="Y391" s="61"/>
      <c r="AA391" s="5"/>
    </row>
    <row r="392" spans="1:27" s="12" customFormat="1" ht="14.25" customHeight="1">
      <c r="A392" s="60"/>
      <c r="B392" s="60"/>
      <c r="C392" s="515" t="s">
        <v>228</v>
      </c>
      <c r="D392" s="516"/>
      <c r="E392" s="516"/>
      <c r="F392" s="516"/>
      <c r="G392" s="63"/>
      <c r="H392" s="537">
        <v>1.2</v>
      </c>
      <c r="I392" s="518"/>
      <c r="J392" s="536"/>
      <c r="K392" s="536">
        <v>14</v>
      </c>
      <c r="L392" s="536">
        <v>14</v>
      </c>
      <c r="M392" s="536"/>
      <c r="N392" s="574"/>
      <c r="O392" s="540">
        <v>0.13250000000000001</v>
      </c>
      <c r="P392" s="574"/>
      <c r="Q392" s="522">
        <v>0.95529999999999982</v>
      </c>
      <c r="R392" s="574"/>
      <c r="S392" s="522">
        <v>1.4746999999999999</v>
      </c>
      <c r="T392" s="574"/>
      <c r="U392" s="532">
        <v>10.905349794238685</v>
      </c>
      <c r="V392" s="578"/>
      <c r="W392" s="533">
        <v>1.877495083355702</v>
      </c>
      <c r="X392" s="61"/>
      <c r="Y392" s="61"/>
      <c r="AA392" s="5"/>
    </row>
    <row r="393" spans="1:27" s="12" customFormat="1" ht="14.25" customHeight="1">
      <c r="A393" s="60"/>
      <c r="B393" s="60"/>
      <c r="C393" s="515" t="s">
        <v>229</v>
      </c>
      <c r="D393" s="516"/>
      <c r="E393" s="516"/>
      <c r="F393" s="516"/>
      <c r="G393" s="63"/>
      <c r="H393" s="537">
        <v>5.7</v>
      </c>
      <c r="I393" s="518"/>
      <c r="J393" s="536"/>
      <c r="K393" s="536">
        <v>15</v>
      </c>
      <c r="L393" s="536">
        <v>15</v>
      </c>
      <c r="M393" s="536"/>
      <c r="N393" s="574"/>
      <c r="O393" s="540">
        <v>0.47670000000000001</v>
      </c>
      <c r="P393" s="574"/>
      <c r="Q393" s="522">
        <v>4.7736679999999998</v>
      </c>
      <c r="R393" s="574"/>
      <c r="S393" s="522">
        <v>6.6423320000000006</v>
      </c>
      <c r="T393" s="574"/>
      <c r="U393" s="532">
        <v>8.3514365802382624</v>
      </c>
      <c r="V393" s="578"/>
      <c r="W393" s="533">
        <v>1.6185380650397023</v>
      </c>
      <c r="X393" s="61"/>
      <c r="Y393" s="61"/>
      <c r="AA393" s="5"/>
    </row>
    <row r="394" spans="1:27" s="12" customFormat="1" ht="14.25" customHeight="1">
      <c r="A394" s="60"/>
      <c r="B394" s="60"/>
      <c r="C394" s="515" t="s">
        <v>230</v>
      </c>
      <c r="D394" s="516"/>
      <c r="E394" s="516"/>
      <c r="F394" s="516"/>
      <c r="G394" s="63"/>
      <c r="H394" s="537">
        <v>4.5999999999999996</v>
      </c>
      <c r="I394" s="518"/>
      <c r="J394" s="536"/>
      <c r="K394" s="536">
        <v>13.4</v>
      </c>
      <c r="L394" s="536">
        <v>13.4</v>
      </c>
      <c r="M394" s="536"/>
      <c r="N394" s="574"/>
      <c r="O394" s="540">
        <v>0.51219999999999999</v>
      </c>
      <c r="P394" s="574"/>
      <c r="Q394" s="522">
        <v>3.6259880000000004</v>
      </c>
      <c r="R394" s="574"/>
      <c r="S394" s="522">
        <v>5.6338119999999998</v>
      </c>
      <c r="T394" s="574"/>
      <c r="U394" s="532">
        <v>11.062873928162595</v>
      </c>
      <c r="V394" s="578"/>
      <c r="W394" s="533">
        <v>0.97284242823582046</v>
      </c>
      <c r="X394" s="61"/>
      <c r="Y394" s="61"/>
    </row>
    <row r="395" spans="1:27" s="12" customFormat="1" ht="14.25" customHeight="1">
      <c r="A395" s="60"/>
      <c r="B395" s="60"/>
      <c r="C395" s="515"/>
      <c r="D395" s="516"/>
      <c r="E395" s="516"/>
      <c r="F395" s="516"/>
      <c r="G395" s="63"/>
      <c r="H395" s="537"/>
      <c r="I395" s="518"/>
      <c r="J395" s="536"/>
      <c r="K395" s="536"/>
      <c r="L395" s="536"/>
      <c r="M395" s="536"/>
      <c r="N395" s="574"/>
      <c r="O395" s="540"/>
      <c r="P395" s="574"/>
      <c r="Q395" s="522"/>
      <c r="R395" s="574"/>
      <c r="S395" s="522"/>
      <c r="T395" s="574"/>
      <c r="U395" s="532"/>
      <c r="V395" s="578"/>
      <c r="W395" s="533"/>
      <c r="X395" s="61"/>
      <c r="Y395" s="61"/>
    </row>
    <row r="396" spans="1:27" s="12" customFormat="1" ht="14.25" customHeight="1">
      <c r="A396" s="60"/>
      <c r="B396" s="60"/>
      <c r="C396" s="526" t="s">
        <v>264</v>
      </c>
      <c r="D396" s="526"/>
      <c r="E396" s="526"/>
      <c r="F396" s="526"/>
      <c r="G396" s="63"/>
      <c r="H396" s="538">
        <v>100</v>
      </c>
      <c r="I396" s="518"/>
      <c r="J396" s="536"/>
      <c r="K396" s="536">
        <v>14.9</v>
      </c>
      <c r="L396" s="536">
        <v>14.9</v>
      </c>
      <c r="M396" s="536"/>
      <c r="N396" s="574"/>
      <c r="O396" s="540"/>
      <c r="P396" s="574"/>
      <c r="Q396" s="523"/>
      <c r="R396" s="574"/>
      <c r="S396" s="523"/>
      <c r="T396" s="574"/>
      <c r="U396" s="533"/>
      <c r="V396" s="578"/>
      <c r="W396" s="533"/>
      <c r="X396" s="61"/>
      <c r="Y396" s="61"/>
      <c r="AA396" s="5"/>
    </row>
    <row r="397" spans="1:27" s="12" customFormat="1" ht="14.25" customHeight="1">
      <c r="A397" s="60"/>
      <c r="B397" s="60"/>
      <c r="C397" s="515" t="s">
        <v>219</v>
      </c>
      <c r="D397" s="516"/>
      <c r="E397" s="516"/>
      <c r="F397" s="516"/>
      <c r="G397" s="63"/>
      <c r="H397" s="537">
        <v>27.4</v>
      </c>
      <c r="I397" s="518"/>
      <c r="J397" s="536"/>
      <c r="K397" s="536">
        <v>14.5</v>
      </c>
      <c r="L397" s="536">
        <v>14.5</v>
      </c>
      <c r="M397" s="536"/>
      <c r="N397" s="574"/>
      <c r="O397" s="540">
        <v>0.91109999999999991</v>
      </c>
      <c r="P397" s="574"/>
      <c r="Q397" s="522">
        <v>25.594443999999999</v>
      </c>
      <c r="R397" s="574"/>
      <c r="S397" s="522">
        <v>29.165955999999998</v>
      </c>
      <c r="T397" s="574"/>
      <c r="U397" s="532">
        <v>3.3275870884799961</v>
      </c>
      <c r="V397" s="578"/>
      <c r="W397" s="533">
        <v>3.0243726108833058</v>
      </c>
      <c r="X397" s="61"/>
      <c r="Y397" s="61"/>
      <c r="AA397" s="5"/>
    </row>
    <row r="398" spans="1:27" s="12" customFormat="1" ht="14.25" customHeight="1">
      <c r="A398" s="60"/>
      <c r="B398" s="60"/>
      <c r="C398" s="515" t="s">
        <v>220</v>
      </c>
      <c r="D398" s="516"/>
      <c r="E398" s="516"/>
      <c r="F398" s="516"/>
      <c r="G398" s="63"/>
      <c r="H398" s="537">
        <v>4.0999999999999996</v>
      </c>
      <c r="I398" s="518"/>
      <c r="J398" s="536"/>
      <c r="K398" s="536">
        <v>16.600000000000001</v>
      </c>
      <c r="L398" s="536">
        <v>16.600000000000001</v>
      </c>
      <c r="M398" s="536"/>
      <c r="N398" s="574"/>
      <c r="O398" s="540">
        <v>0.23640000000000003</v>
      </c>
      <c r="P398" s="574"/>
      <c r="Q398" s="522">
        <v>3.6378560000000002</v>
      </c>
      <c r="R398" s="574"/>
      <c r="S398" s="522">
        <v>4.5645440000000006</v>
      </c>
      <c r="T398" s="574"/>
      <c r="U398" s="532">
        <v>5.764166585389642</v>
      </c>
      <c r="V398" s="578"/>
      <c r="W398" s="533">
        <v>2.1532966442301356</v>
      </c>
      <c r="X398" s="61"/>
      <c r="Y398" s="61"/>
      <c r="AA398" s="5"/>
    </row>
    <row r="399" spans="1:27" s="12" customFormat="1" ht="14.25" customHeight="1">
      <c r="A399" s="60"/>
      <c r="B399" s="60"/>
      <c r="C399" s="515" t="s">
        <v>221</v>
      </c>
      <c r="D399" s="516"/>
      <c r="E399" s="516"/>
      <c r="F399" s="516"/>
      <c r="G399" s="63"/>
      <c r="H399" s="537">
        <v>6.7</v>
      </c>
      <c r="I399" s="518"/>
      <c r="J399" s="536"/>
      <c r="K399" s="536">
        <v>15.4</v>
      </c>
      <c r="L399" s="536">
        <v>15.4</v>
      </c>
      <c r="M399" s="536"/>
      <c r="N399" s="574"/>
      <c r="O399" s="540">
        <v>0.26629999999999998</v>
      </c>
      <c r="P399" s="574"/>
      <c r="Q399" s="522">
        <v>6.2020519999999992</v>
      </c>
      <c r="R399" s="574"/>
      <c r="S399" s="522">
        <v>7.2459479999999994</v>
      </c>
      <c r="T399" s="574"/>
      <c r="U399" s="532">
        <v>3.9604402141582398</v>
      </c>
      <c r="V399" s="578"/>
      <c r="W399" s="533">
        <v>1.7124326739068754</v>
      </c>
      <c r="X399" s="61"/>
      <c r="Y399" s="61"/>
      <c r="AA399" s="5"/>
    </row>
    <row r="400" spans="1:27" s="12" customFormat="1" ht="14.25" customHeight="1">
      <c r="A400" s="60"/>
      <c r="B400" s="60"/>
      <c r="C400" s="515" t="s">
        <v>222</v>
      </c>
      <c r="D400" s="516"/>
      <c r="E400" s="516"/>
      <c r="F400" s="516"/>
      <c r="G400" s="63"/>
      <c r="H400" s="537">
        <v>23.9</v>
      </c>
      <c r="I400" s="518"/>
      <c r="J400" s="536"/>
      <c r="K400" s="536">
        <v>15</v>
      </c>
      <c r="L400" s="536">
        <v>15</v>
      </c>
      <c r="M400" s="536"/>
      <c r="N400" s="574"/>
      <c r="O400" s="540">
        <v>0.6734</v>
      </c>
      <c r="P400" s="574"/>
      <c r="Q400" s="522">
        <v>22.547636000000001</v>
      </c>
      <c r="R400" s="574"/>
      <c r="S400" s="522">
        <v>25.187363999999999</v>
      </c>
      <c r="T400" s="574"/>
      <c r="U400" s="532">
        <v>2.8214098669739185</v>
      </c>
      <c r="V400" s="578"/>
      <c r="W400" s="533">
        <v>2.2166291930956081</v>
      </c>
      <c r="X400" s="61"/>
      <c r="Y400" s="61"/>
      <c r="AA400" s="5"/>
    </row>
    <row r="401" spans="1:27" s="12" customFormat="1" ht="14.25" customHeight="1">
      <c r="A401" s="60"/>
      <c r="B401" s="60"/>
      <c r="C401" s="515" t="s">
        <v>223</v>
      </c>
      <c r="D401" s="516"/>
      <c r="E401" s="516"/>
      <c r="F401" s="516"/>
      <c r="G401" s="63"/>
      <c r="H401" s="537">
        <v>6.7</v>
      </c>
      <c r="I401" s="518"/>
      <c r="J401" s="536"/>
      <c r="K401" s="536">
        <v>15.5</v>
      </c>
      <c r="L401" s="536">
        <v>15.5</v>
      </c>
      <c r="M401" s="536"/>
      <c r="N401" s="574"/>
      <c r="O401" s="540">
        <v>0.29270000000000002</v>
      </c>
      <c r="P401" s="574"/>
      <c r="Q401" s="522">
        <v>6.1185079999999994</v>
      </c>
      <c r="R401" s="574"/>
      <c r="S401" s="522">
        <v>7.265892</v>
      </c>
      <c r="T401" s="574"/>
      <c r="U401" s="532">
        <v>4.373748543080004</v>
      </c>
      <c r="V401" s="578"/>
      <c r="W401" s="533">
        <v>1.3165111075494642</v>
      </c>
      <c r="X401" s="61"/>
      <c r="Y401" s="61"/>
      <c r="AA401" s="5"/>
    </row>
    <row r="402" spans="1:27" s="12" customFormat="1" ht="14.25" customHeight="1">
      <c r="A402" s="60"/>
      <c r="B402" s="60"/>
      <c r="C402" s="515" t="s">
        <v>224</v>
      </c>
      <c r="D402" s="516"/>
      <c r="E402" s="516"/>
      <c r="F402" s="516"/>
      <c r="G402" s="63"/>
      <c r="H402" s="537">
        <v>1.8</v>
      </c>
      <c r="I402" s="518"/>
      <c r="J402" s="536"/>
      <c r="K402" s="536">
        <v>15.3</v>
      </c>
      <c r="L402" s="536">
        <v>15.3</v>
      </c>
      <c r="M402" s="536"/>
      <c r="N402" s="574"/>
      <c r="O402" s="540">
        <v>0.21489999999999998</v>
      </c>
      <c r="P402" s="574"/>
      <c r="Q402" s="522">
        <v>1.4039960000000002</v>
      </c>
      <c r="R402" s="574"/>
      <c r="S402" s="522">
        <v>2.2464040000000001</v>
      </c>
      <c r="T402" s="574"/>
      <c r="U402" s="532">
        <v>11.774052158667542</v>
      </c>
      <c r="V402" s="578"/>
      <c r="W402" s="533">
        <v>1.0946416093612672</v>
      </c>
      <c r="X402" s="61"/>
      <c r="Y402" s="61"/>
      <c r="AA402" s="5"/>
    </row>
    <row r="403" spans="1:27" s="12" customFormat="1" ht="14.25" customHeight="1">
      <c r="A403" s="60"/>
      <c r="B403" s="60"/>
      <c r="C403" s="515" t="s">
        <v>225</v>
      </c>
      <c r="D403" s="516"/>
      <c r="E403" s="516"/>
      <c r="F403" s="516"/>
      <c r="G403" s="63"/>
      <c r="H403" s="537">
        <v>12.5</v>
      </c>
      <c r="I403" s="518"/>
      <c r="J403" s="536"/>
      <c r="K403" s="536">
        <v>14.9</v>
      </c>
      <c r="L403" s="536">
        <v>14.9</v>
      </c>
      <c r="M403" s="536"/>
      <c r="N403" s="574"/>
      <c r="O403" s="540">
        <v>0.9749000000000001</v>
      </c>
      <c r="P403" s="574"/>
      <c r="Q403" s="522">
        <v>10.577396</v>
      </c>
      <c r="R403" s="574"/>
      <c r="S403" s="522">
        <v>14.399004000000001</v>
      </c>
      <c r="T403" s="574"/>
      <c r="U403" s="532">
        <v>7.8065694015150306</v>
      </c>
      <c r="V403" s="578"/>
      <c r="W403" s="533">
        <v>1.8022193638260335</v>
      </c>
      <c r="X403" s="61"/>
      <c r="Y403" s="61"/>
      <c r="AA403" s="5"/>
    </row>
    <row r="404" spans="1:27" s="12" customFormat="1" ht="14.25" customHeight="1">
      <c r="A404" s="60"/>
      <c r="B404" s="60"/>
      <c r="C404" s="515" t="s">
        <v>226</v>
      </c>
      <c r="D404" s="516"/>
      <c r="E404" s="516"/>
      <c r="F404" s="516"/>
      <c r="G404" s="63"/>
      <c r="H404" s="537">
        <v>3.5</v>
      </c>
      <c r="I404" s="518"/>
      <c r="J404" s="536"/>
      <c r="K404" s="536">
        <v>14.6</v>
      </c>
      <c r="L404" s="536">
        <v>14.6</v>
      </c>
      <c r="M404" s="536"/>
      <c r="N404" s="574"/>
      <c r="O404" s="540">
        <v>0.11670000000000001</v>
      </c>
      <c r="P404" s="574"/>
      <c r="Q404" s="522">
        <v>3.288068</v>
      </c>
      <c r="R404" s="574"/>
      <c r="S404" s="522">
        <v>3.7455319999999999</v>
      </c>
      <c r="T404" s="574"/>
      <c r="U404" s="532">
        <v>3.3183575978161968</v>
      </c>
      <c r="V404" s="578"/>
      <c r="W404" s="533">
        <v>1.2737982109252535</v>
      </c>
      <c r="X404" s="61"/>
      <c r="Y404" s="61"/>
      <c r="AA404" s="5"/>
    </row>
    <row r="405" spans="1:27" s="12" customFormat="1" ht="14.25" customHeight="1">
      <c r="A405" s="60"/>
      <c r="B405" s="60"/>
      <c r="C405" s="515" t="s">
        <v>227</v>
      </c>
      <c r="D405" s="516"/>
      <c r="E405" s="516"/>
      <c r="F405" s="516"/>
      <c r="G405" s="63"/>
      <c r="H405" s="537">
        <v>2.4</v>
      </c>
      <c r="I405" s="518"/>
      <c r="J405" s="536"/>
      <c r="K405" s="536">
        <v>16.8</v>
      </c>
      <c r="L405" s="536">
        <v>16.8</v>
      </c>
      <c r="M405" s="536"/>
      <c r="N405" s="574"/>
      <c r="O405" s="540">
        <v>0.18990000000000001</v>
      </c>
      <c r="P405" s="574"/>
      <c r="Q405" s="522">
        <v>2.0357959999999999</v>
      </c>
      <c r="R405" s="574"/>
      <c r="S405" s="522">
        <v>2.7802039999999999</v>
      </c>
      <c r="T405" s="574"/>
      <c r="U405" s="532">
        <v>7.8862126245847177</v>
      </c>
      <c r="V405" s="578"/>
      <c r="W405" s="533">
        <v>0.89974985054905154</v>
      </c>
      <c r="X405" s="61"/>
      <c r="Y405" s="61"/>
      <c r="AA405" s="5"/>
    </row>
    <row r="406" spans="1:27" s="12" customFormat="1" ht="14.25" customHeight="1">
      <c r="A406" s="60"/>
      <c r="B406" s="60"/>
      <c r="C406" s="515" t="s">
        <v>228</v>
      </c>
      <c r="D406" s="516"/>
      <c r="E406" s="516"/>
      <c r="F406" s="516"/>
      <c r="G406" s="63"/>
      <c r="H406" s="537">
        <v>1.4</v>
      </c>
      <c r="I406" s="518"/>
      <c r="J406" s="536"/>
      <c r="K406" s="536">
        <v>14</v>
      </c>
      <c r="L406" s="536">
        <v>14</v>
      </c>
      <c r="M406" s="536"/>
      <c r="N406" s="574"/>
      <c r="O406" s="540">
        <v>0.21020000000000003</v>
      </c>
      <c r="P406" s="574"/>
      <c r="Q406" s="522">
        <v>0.96500799999999998</v>
      </c>
      <c r="R406" s="574"/>
      <c r="S406" s="522">
        <v>1.7889919999999999</v>
      </c>
      <c r="T406" s="574"/>
      <c r="U406" s="532">
        <v>15.265068990559188</v>
      </c>
      <c r="V406" s="578"/>
      <c r="W406" s="533">
        <v>1.9901824242151258</v>
      </c>
      <c r="X406" s="61"/>
      <c r="Y406" s="61"/>
      <c r="AA406" s="5"/>
    </row>
    <row r="407" spans="1:27" s="12" customFormat="1" ht="14.25" customHeight="1">
      <c r="A407" s="60"/>
      <c r="B407" s="60"/>
      <c r="C407" s="515" t="s">
        <v>229</v>
      </c>
      <c r="D407" s="516"/>
      <c r="E407" s="516"/>
      <c r="F407" s="516"/>
      <c r="G407" s="63"/>
      <c r="H407" s="537">
        <v>3.5</v>
      </c>
      <c r="I407" s="518"/>
      <c r="J407" s="536"/>
      <c r="K407" s="536">
        <v>15</v>
      </c>
      <c r="L407" s="536">
        <v>15</v>
      </c>
      <c r="M407" s="536"/>
      <c r="N407" s="574"/>
      <c r="O407" s="540">
        <v>0.2127</v>
      </c>
      <c r="P407" s="574"/>
      <c r="Q407" s="522">
        <v>3.1301080000000003</v>
      </c>
      <c r="R407" s="574"/>
      <c r="S407" s="522">
        <v>3.963892</v>
      </c>
      <c r="T407" s="574"/>
      <c r="U407" s="532">
        <v>5.9966168593177338</v>
      </c>
      <c r="V407" s="578"/>
      <c r="W407" s="533">
        <v>1.765030912519151</v>
      </c>
      <c r="X407" s="61"/>
      <c r="Y407" s="61"/>
      <c r="AA407" s="5"/>
    </row>
    <row r="408" spans="1:27" s="12" customFormat="1" ht="14.25" customHeight="1">
      <c r="A408" s="60"/>
      <c r="B408" s="60"/>
      <c r="C408" s="515" t="s">
        <v>230</v>
      </c>
      <c r="D408" s="516"/>
      <c r="E408" s="516"/>
      <c r="F408" s="516"/>
      <c r="G408" s="63"/>
      <c r="H408" s="537">
        <v>6.1</v>
      </c>
      <c r="I408" s="518"/>
      <c r="J408" s="536"/>
      <c r="K408" s="536">
        <v>13.4</v>
      </c>
      <c r="L408" s="536">
        <v>13.4</v>
      </c>
      <c r="M408" s="536"/>
      <c r="N408" s="574"/>
      <c r="O408" s="540">
        <v>0.80590000000000006</v>
      </c>
      <c r="P408" s="574"/>
      <c r="Q408" s="522">
        <v>4.4932359999999996</v>
      </c>
      <c r="R408" s="574"/>
      <c r="S408" s="522">
        <v>7.6523640000000004</v>
      </c>
      <c r="T408" s="574"/>
      <c r="U408" s="532">
        <v>13.270649453299962</v>
      </c>
      <c r="V408" s="578"/>
      <c r="W408" s="533">
        <v>0.85120956065332709</v>
      </c>
      <c r="X408" s="61"/>
      <c r="Y408" s="61"/>
    </row>
    <row r="409" spans="1:27" s="12" customFormat="1" ht="14.25" customHeight="1">
      <c r="A409" s="60"/>
      <c r="B409" s="60"/>
      <c r="C409" s="752"/>
      <c r="D409" s="752"/>
      <c r="E409" s="752"/>
      <c r="F409" s="752"/>
      <c r="G409" s="63"/>
      <c r="H409" s="752"/>
      <c r="I409" s="752"/>
      <c r="J409" s="752"/>
      <c r="K409" s="752"/>
      <c r="L409" s="752"/>
      <c r="M409" s="752"/>
      <c r="N409" s="63"/>
      <c r="O409" s="505"/>
      <c r="P409" s="63"/>
      <c r="Q409" s="505"/>
      <c r="R409" s="63"/>
      <c r="S409" s="505"/>
      <c r="T409" s="63"/>
      <c r="U409" s="505"/>
      <c r="V409" s="63"/>
      <c r="W409" s="505"/>
      <c r="X409" s="61"/>
      <c r="Y409" s="61"/>
    </row>
    <row r="410" spans="1:27" s="12" customFormat="1" ht="9" customHeight="1" thickBot="1">
      <c r="A410" s="60"/>
      <c r="B410" s="398"/>
      <c r="C410" s="128"/>
      <c r="D410" s="128"/>
      <c r="E410" s="128"/>
      <c r="F410" s="128"/>
      <c r="G410" s="245"/>
      <c r="H410" s="128"/>
      <c r="I410" s="128"/>
      <c r="J410" s="128"/>
      <c r="K410" s="128"/>
      <c r="L410" s="128"/>
      <c r="M410" s="128"/>
      <c r="N410" s="245"/>
      <c r="O410" s="128"/>
      <c r="P410" s="245"/>
      <c r="Q410" s="128"/>
      <c r="R410" s="245"/>
      <c r="S410" s="128"/>
      <c r="T410" s="245"/>
      <c r="U410" s="128"/>
      <c r="V410" s="245"/>
      <c r="W410" s="128"/>
      <c r="X410" s="400"/>
      <c r="Y410" s="61"/>
    </row>
    <row r="411" spans="1:27" s="12" customFormat="1" ht="9" customHeight="1" thickBot="1">
      <c r="A411" s="233"/>
      <c r="B411" s="123"/>
      <c r="C411" s="128"/>
      <c r="D411" s="128"/>
      <c r="E411" s="128"/>
      <c r="F411" s="128"/>
      <c r="G411" s="245"/>
      <c r="H411" s="128"/>
      <c r="I411" s="128"/>
      <c r="J411" s="128"/>
      <c r="K411" s="128"/>
      <c r="L411" s="128"/>
      <c r="M411" s="128"/>
      <c r="N411" s="245"/>
      <c r="O411" s="128"/>
      <c r="P411" s="245"/>
      <c r="Q411" s="128"/>
      <c r="R411" s="245"/>
      <c r="S411" s="128"/>
      <c r="T411" s="245"/>
      <c r="U411" s="128"/>
      <c r="V411" s="245"/>
      <c r="W411" s="128"/>
      <c r="X411" s="123"/>
      <c r="Y411" s="129"/>
    </row>
    <row r="412" spans="1:27" s="17" customFormat="1" ht="9" customHeight="1">
      <c r="A412" s="246"/>
      <c r="B412" s="231"/>
      <c r="C412" s="247"/>
      <c r="D412" s="247"/>
      <c r="E412" s="247"/>
      <c r="F412" s="247"/>
      <c r="G412" s="231"/>
      <c r="H412" s="248"/>
      <c r="I412" s="248"/>
      <c r="J412" s="248"/>
      <c r="K412" s="248"/>
      <c r="L412" s="248"/>
      <c r="M412" s="248"/>
      <c r="N412" s="231"/>
      <c r="O412" s="249"/>
      <c r="P412" s="231"/>
      <c r="Q412" s="249"/>
      <c r="R412" s="231"/>
      <c r="S412" s="231"/>
      <c r="T412" s="231"/>
      <c r="U412" s="231"/>
      <c r="V412" s="213"/>
      <c r="W412" s="231"/>
      <c r="X412" s="231"/>
      <c r="Y412" s="250"/>
    </row>
    <row r="413" spans="1:27" s="17" customFormat="1" ht="16.5" customHeight="1">
      <c r="A413" s="64"/>
      <c r="B413" s="746" t="s">
        <v>166</v>
      </c>
      <c r="C413" s="747"/>
      <c r="D413" s="747"/>
      <c r="E413" s="747"/>
      <c r="F413" s="747"/>
      <c r="G413" s="747"/>
      <c r="H413" s="747"/>
      <c r="I413" s="747"/>
      <c r="J413" s="747"/>
      <c r="K413" s="747"/>
      <c r="L413" s="747"/>
      <c r="M413" s="747"/>
      <c r="N413" s="747"/>
      <c r="O413" s="747"/>
      <c r="P413" s="747"/>
      <c r="Q413" s="747"/>
      <c r="R413" s="747"/>
      <c r="S413" s="747"/>
      <c r="T413" s="747"/>
      <c r="U413" s="747"/>
      <c r="V413" s="747"/>
      <c r="W413" s="747"/>
      <c r="X413" s="748"/>
      <c r="Y413" s="234"/>
    </row>
    <row r="414" spans="1:27" s="17" customFormat="1" ht="9" customHeight="1" thickBot="1">
      <c r="A414" s="64"/>
      <c r="B414" s="133"/>
      <c r="C414" s="133"/>
      <c r="D414" s="133"/>
      <c r="E414" s="133"/>
      <c r="F414" s="133"/>
      <c r="G414" s="133"/>
      <c r="H414" s="133"/>
      <c r="I414" s="133"/>
      <c r="J414" s="133"/>
      <c r="K414" s="133"/>
      <c r="L414" s="133"/>
      <c r="M414" s="133"/>
      <c r="N414" s="133"/>
      <c r="O414" s="133"/>
      <c r="P414" s="133"/>
      <c r="Q414" s="133"/>
      <c r="R414" s="133"/>
      <c r="S414" s="133"/>
      <c r="T414" s="133"/>
      <c r="U414" s="133"/>
      <c r="V414" s="133"/>
      <c r="W414" s="133"/>
      <c r="X414" s="133"/>
      <c r="Y414" s="234"/>
    </row>
    <row r="415" spans="1:27" s="17" customFormat="1" ht="9" customHeight="1">
      <c r="A415" s="64"/>
      <c r="B415" s="199"/>
      <c r="C415" s="200"/>
      <c r="D415" s="200"/>
      <c r="E415" s="200"/>
      <c r="F415" s="200"/>
      <c r="G415" s="200"/>
      <c r="H415" s="200"/>
      <c r="I415" s="200"/>
      <c r="J415" s="200"/>
      <c r="K415" s="200"/>
      <c r="L415" s="200"/>
      <c r="M415" s="200"/>
      <c r="N415" s="200"/>
      <c r="O415" s="200"/>
      <c r="P415" s="200"/>
      <c r="Q415" s="200"/>
      <c r="R415" s="200"/>
      <c r="S415" s="200"/>
      <c r="T415" s="200"/>
      <c r="U415" s="200"/>
      <c r="V415" s="200"/>
      <c r="W415" s="200"/>
      <c r="X415" s="201"/>
      <c r="Y415" s="234"/>
    </row>
    <row r="416" spans="1:27" s="17" customFormat="1" ht="16.5" customHeight="1">
      <c r="A416" s="64"/>
      <c r="B416" s="243"/>
      <c r="C416" s="739" t="s">
        <v>118</v>
      </c>
      <c r="D416" s="740"/>
      <c r="E416" s="740"/>
      <c r="F416" s="740"/>
      <c r="G416" s="740"/>
      <c r="H416" s="740"/>
      <c r="I416" s="740"/>
      <c r="J416" s="740"/>
      <c r="K416" s="740"/>
      <c r="L416" s="740"/>
      <c r="M416" s="740"/>
      <c r="N416" s="740"/>
      <c r="O416" s="740"/>
      <c r="P416" s="740"/>
      <c r="Q416" s="740"/>
      <c r="R416" s="740"/>
      <c r="S416" s="740"/>
      <c r="T416" s="740"/>
      <c r="U416" s="740"/>
      <c r="V416" s="740"/>
      <c r="W416" s="741"/>
      <c r="X416" s="132"/>
      <c r="Y416" s="234"/>
    </row>
    <row r="417" spans="1:25" s="17" customFormat="1" ht="9" customHeight="1">
      <c r="A417" s="64"/>
      <c r="B417" s="64"/>
      <c r="C417" s="242"/>
      <c r="D417" s="242"/>
      <c r="E417" s="242"/>
      <c r="F417" s="242"/>
      <c r="G417" s="63"/>
      <c r="H417" s="14"/>
      <c r="I417" s="14"/>
      <c r="J417" s="14"/>
      <c r="K417" s="14"/>
      <c r="L417" s="14"/>
      <c r="M417" s="14"/>
      <c r="N417" s="63"/>
      <c r="O417" s="83"/>
      <c r="P417" s="63"/>
      <c r="Q417" s="83"/>
      <c r="R417" s="63"/>
      <c r="S417" s="63"/>
      <c r="T417" s="63"/>
      <c r="U417" s="63"/>
      <c r="V417" s="153"/>
      <c r="W417" s="63"/>
      <c r="X417" s="65"/>
      <c r="Y417" s="65"/>
    </row>
    <row r="418" spans="1:25" ht="36.75" customHeight="1">
      <c r="A418" s="67"/>
      <c r="B418" s="67"/>
      <c r="C418" s="512" t="s">
        <v>164</v>
      </c>
      <c r="D418" s="509" t="s">
        <v>1</v>
      </c>
      <c r="E418" s="244"/>
      <c r="F418" s="745" t="s">
        <v>268</v>
      </c>
      <c r="G418" s="742"/>
      <c r="H418" s="742"/>
      <c r="I418" s="742"/>
      <c r="J418" s="742"/>
      <c r="K418" s="742"/>
      <c r="L418" s="742"/>
      <c r="M418" s="742"/>
      <c r="N418" s="742"/>
      <c r="O418" s="742"/>
      <c r="P418" s="742"/>
      <c r="Q418" s="742"/>
      <c r="R418" s="742"/>
      <c r="S418" s="742"/>
      <c r="T418" s="742"/>
      <c r="U418" s="742"/>
      <c r="V418" s="742"/>
      <c r="W418" s="743"/>
      <c r="X418" s="81"/>
      <c r="Y418" s="68"/>
    </row>
    <row r="419" spans="1:25" ht="6.75" customHeight="1">
      <c r="A419" s="67"/>
      <c r="B419" s="67"/>
      <c r="C419" s="52"/>
      <c r="D419" s="52"/>
      <c r="E419" s="244"/>
      <c r="F419" s="57"/>
      <c r="G419" s="62"/>
      <c r="H419" s="62"/>
      <c r="I419" s="62"/>
      <c r="J419" s="62"/>
      <c r="K419" s="62"/>
      <c r="L419" s="62"/>
      <c r="M419" s="62"/>
      <c r="N419" s="62"/>
      <c r="O419" s="62"/>
      <c r="P419" s="62"/>
      <c r="Q419" s="62"/>
      <c r="R419" s="62"/>
      <c r="S419" s="62"/>
      <c r="T419" s="62"/>
      <c r="U419" s="62"/>
      <c r="V419" s="153"/>
      <c r="W419" s="62"/>
      <c r="X419" s="68"/>
      <c r="Y419" s="68"/>
    </row>
    <row r="420" spans="1:25" ht="90" customHeight="1">
      <c r="A420" s="67"/>
      <c r="B420" s="67"/>
      <c r="C420" s="648" t="s">
        <v>93</v>
      </c>
      <c r="D420" s="586" t="s">
        <v>1</v>
      </c>
      <c r="E420" s="244"/>
      <c r="F420" s="674" t="s">
        <v>267</v>
      </c>
      <c r="G420" s="675"/>
      <c r="H420" s="675"/>
      <c r="I420" s="675"/>
      <c r="J420" s="675"/>
      <c r="K420" s="675"/>
      <c r="L420" s="675"/>
      <c r="M420" s="675"/>
      <c r="N420" s="675"/>
      <c r="O420" s="675"/>
      <c r="P420" s="675"/>
      <c r="Q420" s="675"/>
      <c r="R420" s="675"/>
      <c r="S420" s="675"/>
      <c r="T420" s="675"/>
      <c r="U420" s="675"/>
      <c r="V420" s="675"/>
      <c r="W420" s="676"/>
      <c r="X420" s="68"/>
      <c r="Y420" s="68"/>
    </row>
    <row r="421" spans="1:25" s="6" customFormat="1" ht="18.75" customHeight="1">
      <c r="A421" s="79"/>
      <c r="B421" s="79"/>
      <c r="C421" s="649"/>
      <c r="D421" s="587"/>
      <c r="E421" s="32"/>
      <c r="F421" s="677"/>
      <c r="G421" s="678"/>
      <c r="H421" s="678"/>
      <c r="I421" s="678"/>
      <c r="J421" s="678"/>
      <c r="K421" s="678"/>
      <c r="L421" s="678"/>
      <c r="M421" s="678"/>
      <c r="N421" s="678"/>
      <c r="O421" s="678"/>
      <c r="P421" s="678"/>
      <c r="Q421" s="678"/>
      <c r="R421" s="678"/>
      <c r="S421" s="678"/>
      <c r="T421" s="678"/>
      <c r="U421" s="678"/>
      <c r="V421" s="678"/>
      <c r="W421" s="679"/>
      <c r="X421" s="81"/>
      <c r="Y421" s="81"/>
    </row>
    <row r="422" spans="1:25" s="6" customFormat="1" ht="6.75" customHeight="1">
      <c r="A422" s="79"/>
      <c r="B422" s="79"/>
      <c r="C422" s="66"/>
      <c r="D422" s="224"/>
      <c r="E422" s="32"/>
      <c r="F422" s="14"/>
      <c r="G422" s="32"/>
      <c r="H422" s="82"/>
      <c r="I422" s="82"/>
      <c r="J422" s="82"/>
      <c r="K422" s="82"/>
      <c r="L422" s="32"/>
      <c r="M422" s="32"/>
      <c r="N422" s="32"/>
      <c r="O422" s="32"/>
      <c r="P422" s="32"/>
      <c r="Q422" s="31"/>
      <c r="R422" s="31"/>
      <c r="S422" s="31"/>
      <c r="T422" s="31"/>
      <c r="U422" s="31"/>
      <c r="V422" s="106"/>
      <c r="W422" s="31"/>
      <c r="X422" s="81"/>
      <c r="Y422" s="81"/>
    </row>
    <row r="423" spans="1:25" s="6" customFormat="1" ht="15" customHeight="1">
      <c r="A423" s="79"/>
      <c r="B423" s="79"/>
      <c r="C423" s="584" t="s">
        <v>95</v>
      </c>
      <c r="D423" s="586" t="s">
        <v>1</v>
      </c>
      <c r="E423" s="32"/>
      <c r="F423" s="507" t="s">
        <v>214</v>
      </c>
      <c r="G423" s="32"/>
      <c r="H423" s="82" t="s">
        <v>79</v>
      </c>
      <c r="I423" s="82"/>
      <c r="J423" s="82"/>
      <c r="K423" s="82"/>
      <c r="L423" s="82"/>
      <c r="M423" s="82"/>
      <c r="N423" s="82"/>
      <c r="O423" s="82"/>
      <c r="P423" s="82"/>
      <c r="Q423" s="80"/>
      <c r="R423" s="80"/>
      <c r="S423" s="80"/>
      <c r="T423" s="80"/>
      <c r="U423" s="80"/>
      <c r="V423" s="236"/>
      <c r="W423" s="80"/>
      <c r="X423" s="81"/>
      <c r="Y423" s="81"/>
    </row>
    <row r="424" spans="1:25" s="6" customFormat="1" ht="3" customHeight="1">
      <c r="A424" s="79"/>
      <c r="B424" s="79"/>
      <c r="C424" s="588"/>
      <c r="D424" s="589"/>
      <c r="E424" s="32"/>
      <c r="F424" s="24"/>
      <c r="G424" s="32"/>
      <c r="H424" s="82"/>
      <c r="I424" s="82"/>
      <c r="J424" s="82"/>
      <c r="K424" s="82"/>
      <c r="L424" s="82"/>
      <c r="M424" s="82"/>
      <c r="N424" s="82"/>
      <c r="O424" s="82"/>
      <c r="P424" s="82"/>
      <c r="Q424" s="80"/>
      <c r="R424" s="80"/>
      <c r="S424" s="80"/>
      <c r="T424" s="80"/>
      <c r="U424" s="80"/>
      <c r="V424" s="236"/>
      <c r="W424" s="80"/>
      <c r="X424" s="81"/>
      <c r="Y424" s="81"/>
    </row>
    <row r="425" spans="1:25" s="6" customFormat="1" ht="15" customHeight="1">
      <c r="A425" s="79"/>
      <c r="B425" s="79"/>
      <c r="C425" s="585"/>
      <c r="D425" s="587"/>
      <c r="E425" s="32"/>
      <c r="F425" s="507"/>
      <c r="G425" s="32"/>
      <c r="H425" s="82" t="s">
        <v>80</v>
      </c>
      <c r="I425" s="82"/>
      <c r="J425" s="82"/>
      <c r="K425" s="82"/>
      <c r="L425" s="82"/>
      <c r="M425" s="739" t="s">
        <v>201</v>
      </c>
      <c r="N425" s="740"/>
      <c r="O425" s="741"/>
      <c r="P425" s="742"/>
      <c r="Q425" s="742"/>
      <c r="R425" s="742"/>
      <c r="S425" s="742"/>
      <c r="T425" s="742"/>
      <c r="U425" s="742"/>
      <c r="V425" s="742"/>
      <c r="W425" s="743"/>
      <c r="X425" s="81"/>
      <c r="Y425" s="81"/>
    </row>
    <row r="426" spans="1:25" s="6" customFormat="1" ht="6.75" customHeight="1">
      <c r="A426" s="79"/>
      <c r="B426" s="79"/>
      <c r="C426" s="66"/>
      <c r="D426" s="224"/>
      <c r="E426" s="32"/>
      <c r="F426" s="24"/>
      <c r="G426" s="32"/>
      <c r="H426" s="82"/>
      <c r="I426" s="82"/>
      <c r="J426" s="82"/>
      <c r="K426" s="82"/>
      <c r="L426" s="32"/>
      <c r="M426" s="63"/>
      <c r="N426" s="63"/>
      <c r="O426" s="63"/>
      <c r="P426" s="63"/>
      <c r="Q426" s="63"/>
      <c r="R426" s="63"/>
      <c r="S426" s="63"/>
      <c r="T426" s="63"/>
      <c r="U426" s="63"/>
      <c r="V426" s="153"/>
      <c r="W426" s="63"/>
      <c r="X426" s="81"/>
      <c r="Y426" s="81"/>
    </row>
    <row r="427" spans="1:25" s="6" customFormat="1" ht="15" customHeight="1">
      <c r="A427" s="79"/>
      <c r="B427" s="79"/>
      <c r="C427" s="584" t="s">
        <v>117</v>
      </c>
      <c r="D427" s="586" t="s">
        <v>1</v>
      </c>
      <c r="E427" s="32"/>
      <c r="F427" s="507" t="s">
        <v>214</v>
      </c>
      <c r="G427" s="32"/>
      <c r="H427" s="82" t="s">
        <v>79</v>
      </c>
      <c r="I427" s="82"/>
      <c r="J427" s="82"/>
      <c r="K427" s="82"/>
      <c r="L427" s="82"/>
      <c r="M427" s="66"/>
      <c r="N427" s="66"/>
      <c r="O427" s="66"/>
      <c r="P427" s="66"/>
      <c r="Q427" s="66"/>
      <c r="R427" s="66"/>
      <c r="S427" s="66"/>
      <c r="T427" s="66"/>
      <c r="U427" s="66"/>
      <c r="V427" s="105"/>
      <c r="W427" s="66"/>
      <c r="X427" s="81"/>
      <c r="Y427" s="81"/>
    </row>
    <row r="428" spans="1:25" s="6" customFormat="1" ht="3" customHeight="1">
      <c r="A428" s="79"/>
      <c r="B428" s="79"/>
      <c r="C428" s="588"/>
      <c r="D428" s="589"/>
      <c r="E428" s="32"/>
      <c r="F428" s="24"/>
      <c r="G428" s="32"/>
      <c r="H428" s="82"/>
      <c r="I428" s="82"/>
      <c r="J428" s="82"/>
      <c r="K428" s="82"/>
      <c r="L428" s="82"/>
      <c r="M428" s="66"/>
      <c r="N428" s="66"/>
      <c r="O428" s="66"/>
      <c r="P428" s="66"/>
      <c r="Q428" s="66"/>
      <c r="R428" s="66"/>
      <c r="S428" s="66"/>
      <c r="T428" s="66"/>
      <c r="U428" s="66"/>
      <c r="V428" s="105"/>
      <c r="W428" s="66"/>
      <c r="X428" s="81"/>
      <c r="Y428" s="81"/>
    </row>
    <row r="429" spans="1:25" s="6" customFormat="1" ht="15" customHeight="1">
      <c r="A429" s="79"/>
      <c r="B429" s="79"/>
      <c r="C429" s="585"/>
      <c r="D429" s="587"/>
      <c r="E429" s="32"/>
      <c r="F429" s="507"/>
      <c r="G429" s="32"/>
      <c r="H429" s="82" t="s">
        <v>80</v>
      </c>
      <c r="I429" s="82"/>
      <c r="J429" s="82"/>
      <c r="K429" s="82"/>
      <c r="L429" s="82"/>
      <c r="M429" s="739" t="s">
        <v>201</v>
      </c>
      <c r="N429" s="740"/>
      <c r="O429" s="741"/>
      <c r="P429" s="742"/>
      <c r="Q429" s="742"/>
      <c r="R429" s="742"/>
      <c r="S429" s="742"/>
      <c r="T429" s="742"/>
      <c r="U429" s="742"/>
      <c r="V429" s="742"/>
      <c r="W429" s="743"/>
      <c r="X429" s="81"/>
      <c r="Y429" s="81"/>
    </row>
    <row r="430" spans="1:25" s="6" customFormat="1" ht="6.75" customHeight="1">
      <c r="A430" s="79"/>
      <c r="B430" s="79"/>
      <c r="C430" s="66"/>
      <c r="D430" s="224"/>
      <c r="E430" s="32"/>
      <c r="F430" s="24"/>
      <c r="G430" s="32"/>
      <c r="H430" s="82"/>
      <c r="I430" s="82"/>
      <c r="J430" s="82"/>
      <c r="K430" s="82"/>
      <c r="L430" s="32"/>
      <c r="M430" s="63"/>
      <c r="N430" s="63"/>
      <c r="O430" s="63"/>
      <c r="P430" s="63"/>
      <c r="Q430" s="63"/>
      <c r="R430" s="63"/>
      <c r="S430" s="63"/>
      <c r="T430" s="63"/>
      <c r="U430" s="63"/>
      <c r="V430" s="153"/>
      <c r="W430" s="63"/>
      <c r="X430" s="81"/>
      <c r="Y430" s="81"/>
    </row>
    <row r="431" spans="1:25" s="6" customFormat="1" ht="15" customHeight="1">
      <c r="A431" s="79"/>
      <c r="B431" s="79"/>
      <c r="C431" s="584" t="s">
        <v>94</v>
      </c>
      <c r="D431" s="586" t="s">
        <v>1</v>
      </c>
      <c r="E431" s="32"/>
      <c r="F431" s="507" t="s">
        <v>214</v>
      </c>
      <c r="G431" s="32"/>
      <c r="H431" s="82" t="s">
        <v>81</v>
      </c>
      <c r="I431" s="82"/>
      <c r="J431" s="82"/>
      <c r="K431" s="82"/>
      <c r="L431" s="82"/>
      <c r="M431" s="66"/>
      <c r="N431" s="66"/>
      <c r="O431" s="66"/>
      <c r="P431" s="66"/>
      <c r="Q431" s="66"/>
      <c r="R431" s="66"/>
      <c r="S431" s="66"/>
      <c r="T431" s="66"/>
      <c r="U431" s="66"/>
      <c r="V431" s="105"/>
      <c r="W431" s="10"/>
      <c r="X431" s="81"/>
      <c r="Y431" s="81"/>
    </row>
    <row r="432" spans="1:25" s="6" customFormat="1" ht="3" customHeight="1">
      <c r="A432" s="79"/>
      <c r="B432" s="79"/>
      <c r="C432" s="588"/>
      <c r="D432" s="589"/>
      <c r="E432" s="32"/>
      <c r="F432" s="24"/>
      <c r="G432" s="32"/>
      <c r="H432" s="82"/>
      <c r="I432" s="82"/>
      <c r="J432" s="82"/>
      <c r="K432" s="82"/>
      <c r="L432" s="82"/>
      <c r="M432" s="66"/>
      <c r="N432" s="66"/>
      <c r="O432" s="66"/>
      <c r="P432" s="66"/>
      <c r="Q432" s="66"/>
      <c r="R432" s="66"/>
      <c r="S432" s="66"/>
      <c r="T432" s="66"/>
      <c r="U432" s="66"/>
      <c r="V432" s="105"/>
      <c r="W432" s="10"/>
      <c r="X432" s="81"/>
      <c r="Y432" s="81"/>
    </row>
    <row r="433" spans="1:25" s="6" customFormat="1" ht="15" customHeight="1">
      <c r="A433" s="79"/>
      <c r="B433" s="79"/>
      <c r="C433" s="585"/>
      <c r="D433" s="587"/>
      <c r="E433" s="32"/>
      <c r="F433" s="507"/>
      <c r="G433" s="32"/>
      <c r="H433" s="82" t="s">
        <v>82</v>
      </c>
      <c r="I433" s="82"/>
      <c r="J433" s="82"/>
      <c r="K433" s="82"/>
      <c r="L433" s="82"/>
      <c r="M433" s="739" t="s">
        <v>201</v>
      </c>
      <c r="N433" s="740"/>
      <c r="O433" s="741"/>
      <c r="P433" s="742"/>
      <c r="Q433" s="742"/>
      <c r="R433" s="742"/>
      <c r="S433" s="742"/>
      <c r="T433" s="742"/>
      <c r="U433" s="742"/>
      <c r="V433" s="742"/>
      <c r="W433" s="743"/>
      <c r="X433" s="81"/>
      <c r="Y433" s="81"/>
    </row>
    <row r="434" spans="1:25" s="6" customFormat="1" ht="6.75" customHeight="1">
      <c r="A434" s="79"/>
      <c r="B434" s="79"/>
      <c r="C434" s="66"/>
      <c r="D434" s="224"/>
      <c r="E434" s="31"/>
      <c r="F434" s="14"/>
      <c r="G434" s="31"/>
      <c r="H434" s="80"/>
      <c r="I434" s="80"/>
      <c r="J434" s="80"/>
      <c r="K434" s="80"/>
      <c r="L434" s="63"/>
      <c r="M434" s="63"/>
      <c r="N434" s="63"/>
      <c r="O434" s="63"/>
      <c r="P434" s="63"/>
      <c r="Q434" s="63"/>
      <c r="R434" s="63"/>
      <c r="S434" s="63"/>
      <c r="T434" s="63"/>
      <c r="U434" s="63"/>
      <c r="V434" s="153"/>
      <c r="W434" s="63"/>
      <c r="X434" s="81"/>
      <c r="Y434" s="81"/>
    </row>
    <row r="435" spans="1:25" ht="20.25" customHeight="1">
      <c r="A435" s="67"/>
      <c r="B435" s="67"/>
      <c r="C435" s="739" t="s">
        <v>127</v>
      </c>
      <c r="D435" s="740"/>
      <c r="E435" s="740"/>
      <c r="F435" s="740"/>
      <c r="G435" s="740"/>
      <c r="H435" s="740"/>
      <c r="I435" s="740"/>
      <c r="J435" s="740"/>
      <c r="K435" s="740"/>
      <c r="L435" s="740"/>
      <c r="M435" s="740"/>
      <c r="N435" s="740"/>
      <c r="O435" s="740"/>
      <c r="P435" s="740"/>
      <c r="Q435" s="740"/>
      <c r="R435" s="740"/>
      <c r="S435" s="740"/>
      <c r="T435" s="740"/>
      <c r="U435" s="740"/>
      <c r="V435" s="740"/>
      <c r="W435" s="741"/>
      <c r="X435" s="68"/>
      <c r="Y435" s="68"/>
    </row>
    <row r="436" spans="1:25" s="6" customFormat="1" ht="6.75" customHeight="1">
      <c r="A436" s="79"/>
      <c r="B436" s="79"/>
      <c r="C436" s="66"/>
      <c r="D436" s="224"/>
      <c r="E436" s="31"/>
      <c r="F436" s="14"/>
      <c r="G436" s="31"/>
      <c r="H436" s="80"/>
      <c r="I436" s="80"/>
      <c r="J436" s="80"/>
      <c r="K436" s="80"/>
      <c r="L436" s="63"/>
      <c r="M436" s="63"/>
      <c r="N436" s="63"/>
      <c r="O436" s="63"/>
      <c r="P436" s="63"/>
      <c r="Q436" s="63"/>
      <c r="R436" s="63"/>
      <c r="S436" s="63"/>
      <c r="T436" s="63"/>
      <c r="U436" s="63"/>
      <c r="V436" s="153"/>
      <c r="W436" s="63"/>
      <c r="X436" s="81"/>
      <c r="Y436" s="81"/>
    </row>
    <row r="437" spans="1:25" ht="15" customHeight="1">
      <c r="A437" s="67"/>
      <c r="B437" s="67"/>
      <c r="C437" s="7"/>
      <c r="D437" s="216"/>
      <c r="E437" s="7"/>
      <c r="F437" s="57"/>
      <c r="G437" s="7"/>
      <c r="H437" s="744"/>
      <c r="I437" s="744"/>
      <c r="J437" s="744"/>
      <c r="K437" s="744"/>
      <c r="L437" s="744"/>
      <c r="M437" s="93"/>
      <c r="N437" s="62"/>
      <c r="O437" s="62"/>
      <c r="P437" s="10"/>
      <c r="Q437" s="739" t="s">
        <v>48</v>
      </c>
      <c r="R437" s="740"/>
      <c r="S437" s="741"/>
      <c r="T437" s="62"/>
      <c r="U437" s="62"/>
      <c r="V437" s="153"/>
      <c r="W437" s="62"/>
      <c r="X437" s="68"/>
      <c r="Y437" s="68"/>
    </row>
    <row r="438" spans="1:25" s="6" customFormat="1" ht="3" customHeight="1">
      <c r="A438" s="79"/>
      <c r="B438" s="79"/>
      <c r="C438" s="31"/>
      <c r="D438" s="225"/>
      <c r="E438" s="31"/>
      <c r="F438" s="14"/>
      <c r="G438" s="31"/>
      <c r="H438" s="31"/>
      <c r="I438" s="31"/>
      <c r="J438" s="31"/>
      <c r="K438" s="31"/>
      <c r="L438" s="63"/>
      <c r="M438" s="63"/>
      <c r="N438" s="63"/>
      <c r="O438" s="14"/>
      <c r="P438" s="14"/>
      <c r="Q438" s="14"/>
      <c r="R438" s="63"/>
      <c r="S438" s="63"/>
      <c r="T438" s="63"/>
      <c r="U438" s="63"/>
      <c r="V438" s="153"/>
      <c r="W438" s="63"/>
      <c r="X438" s="81"/>
      <c r="Y438" s="81"/>
    </row>
    <row r="439" spans="1:25" s="4" customFormat="1" ht="15" customHeight="1">
      <c r="A439" s="72"/>
      <c r="B439" s="72"/>
      <c r="C439" s="739" t="s">
        <v>162</v>
      </c>
      <c r="D439" s="740"/>
      <c r="E439" s="740"/>
      <c r="F439" s="741"/>
      <c r="G439" s="10"/>
      <c r="H439" s="739" t="s">
        <v>87</v>
      </c>
      <c r="I439" s="740"/>
      <c r="J439" s="740"/>
      <c r="K439" s="740"/>
      <c r="L439" s="740"/>
      <c r="M439" s="741"/>
      <c r="N439" s="10"/>
      <c r="O439" s="513" t="s">
        <v>45</v>
      </c>
      <c r="P439" s="10"/>
      <c r="Q439" s="514" t="s">
        <v>46</v>
      </c>
      <c r="R439" s="10"/>
      <c r="S439" s="514" t="s">
        <v>47</v>
      </c>
      <c r="T439" s="10"/>
      <c r="U439" s="514" t="s">
        <v>160</v>
      </c>
      <c r="V439" s="39"/>
      <c r="W439" s="514" t="s">
        <v>72</v>
      </c>
      <c r="X439" s="232"/>
      <c r="Y439" s="232"/>
    </row>
    <row r="440" spans="1:25" ht="3" customHeight="1">
      <c r="A440" s="67"/>
      <c r="B440" s="67"/>
      <c r="C440" s="216"/>
      <c r="D440" s="216"/>
      <c r="E440" s="7"/>
      <c r="F440" s="57"/>
      <c r="G440" s="7"/>
      <c r="H440" s="7"/>
      <c r="I440" s="7"/>
      <c r="J440" s="7"/>
      <c r="K440" s="7"/>
      <c r="L440" s="62"/>
      <c r="M440" s="62"/>
      <c r="N440" s="62"/>
      <c r="O440" s="62"/>
      <c r="P440" s="62"/>
      <c r="Q440" s="62"/>
      <c r="R440" s="62"/>
      <c r="S440" s="62"/>
      <c r="T440" s="62"/>
      <c r="U440" s="62"/>
      <c r="V440" s="153"/>
      <c r="W440" s="62"/>
      <c r="X440" s="68"/>
      <c r="Y440" s="68"/>
    </row>
    <row r="441" spans="1:25" s="12" customFormat="1" ht="14.25" customHeight="1">
      <c r="A441" s="60"/>
      <c r="B441" s="60"/>
      <c r="C441" s="515"/>
      <c r="D441" s="515"/>
      <c r="E441" s="515"/>
      <c r="F441" s="515"/>
      <c r="G441" s="63"/>
      <c r="H441" s="541"/>
      <c r="I441" s="542"/>
      <c r="J441" s="528"/>
      <c r="K441" s="542"/>
      <c r="L441" s="542"/>
      <c r="M441" s="505"/>
      <c r="N441" s="63"/>
      <c r="O441" s="522"/>
      <c r="P441" s="574"/>
      <c r="Q441" s="522"/>
      <c r="R441" s="574"/>
      <c r="S441" s="522"/>
      <c r="T441" s="574"/>
      <c r="U441" s="523"/>
      <c r="V441" s="574"/>
      <c r="W441" s="523"/>
      <c r="X441" s="61"/>
      <c r="Y441" s="61"/>
    </row>
    <row r="442" spans="1:25" s="12" customFormat="1" ht="14.25" customHeight="1">
      <c r="A442" s="60"/>
      <c r="B442" s="60"/>
      <c r="C442" s="543" t="s">
        <v>253</v>
      </c>
      <c r="D442" s="526"/>
      <c r="E442" s="526"/>
      <c r="F442" s="526"/>
      <c r="G442" s="63"/>
      <c r="H442" s="528"/>
      <c r="I442" s="528"/>
      <c r="J442" s="528"/>
      <c r="K442" s="528"/>
      <c r="L442" s="528"/>
      <c r="M442" s="528"/>
      <c r="N442" s="63"/>
      <c r="O442" s="505"/>
      <c r="P442" s="63"/>
      <c r="Q442" s="505"/>
      <c r="R442" s="63"/>
      <c r="S442" s="505"/>
      <c r="T442" s="63"/>
      <c r="U442" s="505"/>
      <c r="V442" s="227"/>
      <c r="W442" s="505"/>
      <c r="X442" s="61"/>
      <c r="Y442" s="61"/>
    </row>
    <row r="443" spans="1:25" s="12" customFormat="1" ht="14.25" customHeight="1">
      <c r="A443" s="60"/>
      <c r="B443" s="60"/>
      <c r="C443" s="526" t="s">
        <v>232</v>
      </c>
      <c r="D443" s="526"/>
      <c r="E443" s="526"/>
      <c r="F443" s="526"/>
      <c r="G443" s="63"/>
      <c r="H443" s="528"/>
      <c r="I443" s="528"/>
      <c r="J443" s="528"/>
      <c r="K443" s="528"/>
      <c r="L443" s="528"/>
      <c r="M443" s="528"/>
      <c r="N443" s="63"/>
      <c r="O443" s="505"/>
      <c r="P443" s="63"/>
      <c r="Q443" s="505"/>
      <c r="R443" s="63"/>
      <c r="S443" s="505"/>
      <c r="T443" s="63"/>
      <c r="U443" s="505"/>
      <c r="V443" s="227"/>
      <c r="W443" s="505"/>
      <c r="X443" s="61"/>
      <c r="Y443" s="61"/>
    </row>
    <row r="444" spans="1:25" s="12" customFormat="1" ht="14.25" customHeight="1">
      <c r="A444" s="60"/>
      <c r="B444" s="60"/>
      <c r="C444" s="515" t="s">
        <v>218</v>
      </c>
      <c r="D444" s="544"/>
      <c r="E444" s="544"/>
      <c r="F444" s="544"/>
      <c r="G444" s="63"/>
      <c r="H444" s="528">
        <v>100</v>
      </c>
      <c r="I444" s="542">
        <v>100</v>
      </c>
      <c r="J444" s="528">
        <v>100</v>
      </c>
      <c r="K444" s="542">
        <v>100</v>
      </c>
      <c r="L444" s="542">
        <v>100</v>
      </c>
      <c r="M444" s="545"/>
      <c r="N444" s="63"/>
      <c r="O444" s="505"/>
      <c r="P444" s="63"/>
      <c r="Q444" s="505"/>
      <c r="R444" s="63"/>
      <c r="S444" s="505"/>
      <c r="T444" s="63"/>
      <c r="U444" s="505"/>
      <c r="V444" s="63"/>
      <c r="W444" s="505"/>
      <c r="X444" s="61"/>
      <c r="Y444" s="61"/>
    </row>
    <row r="445" spans="1:25" s="12" customFormat="1" ht="14.25" customHeight="1">
      <c r="A445" s="60"/>
      <c r="B445" s="60"/>
      <c r="C445" s="515" t="s">
        <v>219</v>
      </c>
      <c r="D445" s="515"/>
      <c r="E445" s="515"/>
      <c r="F445" s="515"/>
      <c r="G445" s="63"/>
      <c r="H445" s="541">
        <v>21.8</v>
      </c>
      <c r="I445" s="542">
        <v>21.8</v>
      </c>
      <c r="J445" s="528">
        <v>21.8</v>
      </c>
      <c r="K445" s="542">
        <v>21.8</v>
      </c>
      <c r="L445" s="542">
        <v>21.8</v>
      </c>
      <c r="M445" s="505"/>
      <c r="N445" s="63"/>
      <c r="O445" s="529">
        <v>0.48039999999999999</v>
      </c>
      <c r="P445" s="574"/>
      <c r="Q445" s="546">
        <v>20.832415999999998</v>
      </c>
      <c r="R445" s="574"/>
      <c r="S445" s="547">
        <v>22.715583999999996</v>
      </c>
      <c r="T445" s="574"/>
      <c r="U445" s="548">
        <v>2.2063010930467533</v>
      </c>
      <c r="V445" s="574"/>
      <c r="W445" s="549">
        <v>0.96316480618003619</v>
      </c>
      <c r="X445" s="61"/>
      <c r="Y445" s="61"/>
    </row>
    <row r="446" spans="1:25" s="12" customFormat="1" ht="14.25" customHeight="1">
      <c r="A446" s="60"/>
      <c r="B446" s="60"/>
      <c r="C446" s="515" t="s">
        <v>220</v>
      </c>
      <c r="D446" s="515"/>
      <c r="E446" s="515"/>
      <c r="F446" s="515"/>
      <c r="G446" s="63"/>
      <c r="H446" s="541">
        <v>4.8</v>
      </c>
      <c r="I446" s="542">
        <v>4.8</v>
      </c>
      <c r="J446" s="528">
        <v>4.8</v>
      </c>
      <c r="K446" s="542">
        <v>4.8</v>
      </c>
      <c r="L446" s="542">
        <v>4.8</v>
      </c>
      <c r="M446" s="505"/>
      <c r="N446" s="63"/>
      <c r="O446" s="529">
        <v>0.25119999999999998</v>
      </c>
      <c r="P446" s="574"/>
      <c r="Q446" s="546">
        <v>4.3404480000000003</v>
      </c>
      <c r="R446" s="574"/>
      <c r="S446" s="547">
        <v>5.325152000000001</v>
      </c>
      <c r="T446" s="574"/>
      <c r="U446" s="548">
        <v>5.1978149313027631</v>
      </c>
      <c r="V446" s="574"/>
      <c r="W446" s="549">
        <v>1.0927774599963387</v>
      </c>
      <c r="X446" s="61"/>
      <c r="Y446" s="61"/>
    </row>
    <row r="447" spans="1:25" s="12" customFormat="1" ht="14.25" customHeight="1">
      <c r="A447" s="60"/>
      <c r="B447" s="60"/>
      <c r="C447" s="515" t="s">
        <v>221</v>
      </c>
      <c r="D447" s="515"/>
      <c r="E447" s="515"/>
      <c r="F447" s="515"/>
      <c r="G447" s="63"/>
      <c r="H447" s="541">
        <v>3</v>
      </c>
      <c r="I447" s="542">
        <v>3</v>
      </c>
      <c r="J447" s="528">
        <v>3</v>
      </c>
      <c r="K447" s="542">
        <v>3</v>
      </c>
      <c r="L447" s="542">
        <v>3</v>
      </c>
      <c r="M447" s="505"/>
      <c r="N447" s="63"/>
      <c r="O447" s="529">
        <v>0.23960000000000001</v>
      </c>
      <c r="P447" s="574"/>
      <c r="Q447" s="546">
        <v>2.5301840000000002</v>
      </c>
      <c r="R447" s="574"/>
      <c r="S447" s="547">
        <v>3.4694159999999998</v>
      </c>
      <c r="T447" s="574"/>
      <c r="U447" s="548">
        <v>7.9871991466097745</v>
      </c>
      <c r="V447" s="574"/>
      <c r="W447" s="549">
        <v>1.0421913115021055</v>
      </c>
      <c r="X447" s="61"/>
      <c r="Y447" s="61"/>
    </row>
    <row r="448" spans="1:25" s="12" customFormat="1" ht="14.25" customHeight="1">
      <c r="A448" s="60"/>
      <c r="B448" s="60"/>
      <c r="C448" s="515" t="s">
        <v>222</v>
      </c>
      <c r="D448" s="515"/>
      <c r="E448" s="515"/>
      <c r="F448" s="515"/>
      <c r="G448" s="63"/>
      <c r="H448" s="541">
        <v>39.4</v>
      </c>
      <c r="I448" s="542">
        <v>39.4</v>
      </c>
      <c r="J448" s="528">
        <v>39.4</v>
      </c>
      <c r="K448" s="542">
        <v>39.4</v>
      </c>
      <c r="L448" s="542">
        <v>39.4</v>
      </c>
      <c r="M448" s="505"/>
      <c r="N448" s="63"/>
      <c r="O448" s="529">
        <v>0.83640000000000003</v>
      </c>
      <c r="P448" s="574"/>
      <c r="Q448" s="546">
        <v>37.778055999999999</v>
      </c>
      <c r="R448" s="574"/>
      <c r="S448" s="547">
        <v>41.056744000000002</v>
      </c>
      <c r="T448" s="574"/>
      <c r="U448" s="548">
        <v>2.1219055543998335</v>
      </c>
      <c r="V448" s="574"/>
      <c r="W448" s="549">
        <v>1.0258368394290198</v>
      </c>
      <c r="X448" s="61"/>
      <c r="Y448" s="61"/>
    </row>
    <row r="449" spans="1:25" s="12" customFormat="1" ht="14.25" customHeight="1">
      <c r="A449" s="60"/>
      <c r="B449" s="60"/>
      <c r="C449" s="515" t="s">
        <v>223</v>
      </c>
      <c r="D449" s="515"/>
      <c r="E449" s="515"/>
      <c r="F449" s="515"/>
      <c r="G449" s="63"/>
      <c r="H449" s="541">
        <v>4.2</v>
      </c>
      <c r="I449" s="542">
        <v>4.2</v>
      </c>
      <c r="J449" s="528">
        <v>4.2</v>
      </c>
      <c r="K449" s="542">
        <v>4.2</v>
      </c>
      <c r="L449" s="542">
        <v>4.2</v>
      </c>
      <c r="M449" s="505"/>
      <c r="N449" s="63"/>
      <c r="O449" s="529">
        <v>0.2417</v>
      </c>
      <c r="P449" s="574"/>
      <c r="Q449" s="546">
        <v>3.7068680000000001</v>
      </c>
      <c r="R449" s="574"/>
      <c r="S449" s="547">
        <v>4.6543320000000001</v>
      </c>
      <c r="T449" s="574"/>
      <c r="U449" s="548">
        <v>5.781466775104052</v>
      </c>
      <c r="V449" s="574"/>
      <c r="W449" s="549">
        <v>1.0261537158993259</v>
      </c>
      <c r="X449" s="61"/>
      <c r="Y449" s="61"/>
    </row>
    <row r="450" spans="1:25" s="12" customFormat="1" ht="14.25" customHeight="1">
      <c r="A450" s="60"/>
      <c r="B450" s="60"/>
      <c r="C450" s="515" t="s">
        <v>224</v>
      </c>
      <c r="D450" s="515"/>
      <c r="E450" s="515"/>
      <c r="F450" s="515"/>
      <c r="G450" s="63"/>
      <c r="H450" s="541">
        <v>1.7</v>
      </c>
      <c r="I450" s="542">
        <v>1.7</v>
      </c>
      <c r="J450" s="528">
        <v>1.7</v>
      </c>
      <c r="K450" s="542">
        <v>1.7</v>
      </c>
      <c r="L450" s="542">
        <v>1.7</v>
      </c>
      <c r="M450" s="505"/>
      <c r="N450" s="63"/>
      <c r="O450" s="529">
        <v>0.25479999999999997</v>
      </c>
      <c r="P450" s="574"/>
      <c r="Q450" s="546">
        <v>1.1796920000000002</v>
      </c>
      <c r="R450" s="574"/>
      <c r="S450" s="547">
        <v>2.1785079999999999</v>
      </c>
      <c r="T450" s="574"/>
      <c r="U450" s="548">
        <v>15.174796021678278</v>
      </c>
      <c r="V450" s="574"/>
      <c r="W450" s="549">
        <v>0.86729463766629034</v>
      </c>
      <c r="X450" s="61"/>
      <c r="Y450" s="61"/>
    </row>
    <row r="451" spans="1:25" s="12" customFormat="1" ht="14.25" customHeight="1">
      <c r="A451" s="60"/>
      <c r="B451" s="60"/>
      <c r="C451" s="515" t="s">
        <v>225</v>
      </c>
      <c r="D451" s="515"/>
      <c r="E451" s="515"/>
      <c r="F451" s="515"/>
      <c r="G451" s="63"/>
      <c r="H451" s="541">
        <v>9</v>
      </c>
      <c r="I451" s="542">
        <v>9</v>
      </c>
      <c r="J451" s="528">
        <v>9</v>
      </c>
      <c r="K451" s="542">
        <v>9</v>
      </c>
      <c r="L451" s="542">
        <v>9</v>
      </c>
      <c r="M451" s="505"/>
      <c r="N451" s="63"/>
      <c r="O451" s="529">
        <v>0.82340000000000002</v>
      </c>
      <c r="P451" s="574"/>
      <c r="Q451" s="546">
        <v>7.4109359999999995</v>
      </c>
      <c r="R451" s="574"/>
      <c r="S451" s="547">
        <v>10.638663999999999</v>
      </c>
      <c r="T451" s="574"/>
      <c r="U451" s="548">
        <v>9.1237478946901884</v>
      </c>
      <c r="V451" s="574"/>
      <c r="W451" s="549">
        <v>1.0280226995822528</v>
      </c>
      <c r="X451" s="61"/>
      <c r="Y451" s="61"/>
    </row>
    <row r="452" spans="1:25" s="12" customFormat="1" ht="14.25" customHeight="1">
      <c r="A452" s="60"/>
      <c r="B452" s="60"/>
      <c r="C452" s="515" t="s">
        <v>226</v>
      </c>
      <c r="D452" s="515"/>
      <c r="E452" s="515"/>
      <c r="F452" s="515"/>
      <c r="G452" s="63"/>
      <c r="H452" s="541">
        <v>3.6</v>
      </c>
      <c r="I452" s="542">
        <v>3.6</v>
      </c>
      <c r="J452" s="528">
        <v>3.6</v>
      </c>
      <c r="K452" s="542">
        <v>3.6</v>
      </c>
      <c r="L452" s="542">
        <v>3.6</v>
      </c>
      <c r="M452" s="505"/>
      <c r="N452" s="63"/>
      <c r="O452" s="529">
        <v>0.161</v>
      </c>
      <c r="P452" s="574"/>
      <c r="Q452" s="546">
        <v>3.2611400000000001</v>
      </c>
      <c r="R452" s="574"/>
      <c r="S452" s="547">
        <v>3.8922600000000003</v>
      </c>
      <c r="T452" s="574"/>
      <c r="U452" s="548">
        <v>4.5013559985461455</v>
      </c>
      <c r="V452" s="574"/>
      <c r="W452" s="549">
        <v>0.88129945855893388</v>
      </c>
      <c r="X452" s="61"/>
      <c r="Y452" s="61"/>
    </row>
    <row r="453" spans="1:25" s="12" customFormat="1" ht="14.25" customHeight="1">
      <c r="A453" s="60"/>
      <c r="B453" s="60"/>
      <c r="C453" s="515" t="s">
        <v>227</v>
      </c>
      <c r="D453" s="515"/>
      <c r="E453" s="515"/>
      <c r="F453" s="515"/>
      <c r="G453" s="63"/>
      <c r="H453" s="541">
        <v>1.9</v>
      </c>
      <c r="I453" s="542">
        <v>1.9</v>
      </c>
      <c r="J453" s="528">
        <v>1.9</v>
      </c>
      <c r="K453" s="542">
        <v>1.9</v>
      </c>
      <c r="L453" s="542">
        <v>1.9</v>
      </c>
      <c r="M453" s="505"/>
      <c r="N453" s="63"/>
      <c r="O453" s="529">
        <v>0.20479999999999998</v>
      </c>
      <c r="P453" s="574"/>
      <c r="Q453" s="546">
        <v>1.5046920000000001</v>
      </c>
      <c r="R453" s="574"/>
      <c r="S453" s="547">
        <v>2.3075079999999999</v>
      </c>
      <c r="T453" s="574"/>
      <c r="U453" s="548">
        <v>10.744452022454224</v>
      </c>
      <c r="V453" s="574"/>
      <c r="W453" s="549">
        <v>1.0591409307845758</v>
      </c>
      <c r="X453" s="61"/>
      <c r="Y453" s="61"/>
    </row>
    <row r="454" spans="1:25" s="12" customFormat="1" ht="14.25" customHeight="1">
      <c r="A454" s="60"/>
      <c r="B454" s="60"/>
      <c r="C454" s="515" t="s">
        <v>228</v>
      </c>
      <c r="D454" s="515"/>
      <c r="E454" s="515"/>
      <c r="F454" s="515"/>
      <c r="G454" s="63"/>
      <c r="H454" s="541">
        <v>1.2</v>
      </c>
      <c r="I454" s="542">
        <v>1.2</v>
      </c>
      <c r="J454" s="528">
        <v>1.2</v>
      </c>
      <c r="K454" s="542">
        <v>1.2</v>
      </c>
      <c r="L454" s="542">
        <v>1.2</v>
      </c>
      <c r="M454" s="505"/>
      <c r="N454" s="63"/>
      <c r="O454" s="529">
        <v>0.22750000000000001</v>
      </c>
      <c r="P454" s="574"/>
      <c r="Q454" s="546">
        <v>0.70940000000000003</v>
      </c>
      <c r="R454" s="574"/>
      <c r="S454" s="547">
        <v>1.6012</v>
      </c>
      <c r="T454" s="574"/>
      <c r="U454" s="548">
        <v>19.691854929455555</v>
      </c>
      <c r="V454" s="574"/>
      <c r="W454" s="549">
        <v>0.89258551919956741</v>
      </c>
      <c r="X454" s="61"/>
      <c r="Y454" s="61"/>
    </row>
    <row r="455" spans="1:25" s="12" customFormat="1" ht="14.25" customHeight="1">
      <c r="A455" s="60"/>
      <c r="B455" s="60"/>
      <c r="C455" s="515" t="s">
        <v>229</v>
      </c>
      <c r="D455" s="515"/>
      <c r="E455" s="515"/>
      <c r="F455" s="515"/>
      <c r="G455" s="63"/>
      <c r="H455" s="541">
        <v>5.8</v>
      </c>
      <c r="I455" s="542">
        <v>5.8</v>
      </c>
      <c r="J455" s="528">
        <v>5.8</v>
      </c>
      <c r="K455" s="542">
        <v>5.8</v>
      </c>
      <c r="L455" s="542">
        <v>5.8</v>
      </c>
      <c r="M455" s="505"/>
      <c r="N455" s="63"/>
      <c r="O455" s="529">
        <v>0.24410000000000001</v>
      </c>
      <c r="P455" s="574"/>
      <c r="Q455" s="546">
        <v>5.3160639999999999</v>
      </c>
      <c r="R455" s="574"/>
      <c r="S455" s="547">
        <v>6.2729360000000005</v>
      </c>
      <c r="T455" s="574"/>
      <c r="U455" s="548">
        <v>4.2126154111657605</v>
      </c>
      <c r="V455" s="574"/>
      <c r="W455" s="549">
        <v>0.91777603143660569</v>
      </c>
      <c r="X455" s="61"/>
      <c r="Y455" s="61"/>
    </row>
    <row r="456" spans="1:25" s="12" customFormat="1" ht="14.25" customHeight="1">
      <c r="A456" s="60"/>
      <c r="B456" s="60"/>
      <c r="C456" s="515" t="s">
        <v>230</v>
      </c>
      <c r="D456" s="515"/>
      <c r="E456" s="515"/>
      <c r="F456" s="515"/>
      <c r="G456" s="63"/>
      <c r="H456" s="541">
        <v>3.7</v>
      </c>
      <c r="I456" s="542">
        <v>3.7</v>
      </c>
      <c r="J456" s="528">
        <v>3.7</v>
      </c>
      <c r="K456" s="542">
        <v>3.7</v>
      </c>
      <c r="L456" s="542">
        <v>3.7</v>
      </c>
      <c r="M456" s="505"/>
      <c r="N456" s="63"/>
      <c r="O456" s="529">
        <v>0.78939999999999999</v>
      </c>
      <c r="P456" s="574"/>
      <c r="Q456" s="546">
        <v>2.1115760000000003</v>
      </c>
      <c r="R456" s="574"/>
      <c r="S456" s="547">
        <v>5.2060240000000002</v>
      </c>
      <c r="T456" s="574"/>
      <c r="U456" s="548">
        <v>21.575379905980103</v>
      </c>
      <c r="V456" s="574"/>
      <c r="W456" s="549">
        <v>0.98596156797595014</v>
      </c>
      <c r="X456" s="61"/>
      <c r="Y456" s="61"/>
    </row>
    <row r="457" spans="1:25" s="12" customFormat="1" ht="14.25" customHeight="1">
      <c r="A457" s="60"/>
      <c r="B457" s="60"/>
      <c r="C457" s="526" t="s">
        <v>233</v>
      </c>
      <c r="D457" s="526"/>
      <c r="E457" s="526"/>
      <c r="F457" s="526"/>
      <c r="G457" s="63"/>
      <c r="H457" s="545"/>
      <c r="I457" s="545"/>
      <c r="J457" s="545"/>
      <c r="K457" s="545"/>
      <c r="L457" s="545"/>
      <c r="M457" s="505"/>
      <c r="N457" s="63"/>
      <c r="O457" s="529"/>
      <c r="P457" s="574"/>
      <c r="Q457" s="546"/>
      <c r="R457" s="574"/>
      <c r="S457" s="550"/>
      <c r="T457" s="574"/>
      <c r="U457" s="548"/>
      <c r="V457" s="574"/>
      <c r="W457" s="549"/>
      <c r="X457" s="61"/>
      <c r="Y457" s="61"/>
    </row>
    <row r="458" spans="1:25" s="12" customFormat="1" ht="14.25" customHeight="1">
      <c r="A458" s="60"/>
      <c r="B458" s="60"/>
      <c r="C458" s="515" t="s">
        <v>218</v>
      </c>
      <c r="D458" s="515"/>
      <c r="E458" s="515"/>
      <c r="F458" s="515"/>
      <c r="G458" s="63"/>
      <c r="H458" s="528">
        <v>100</v>
      </c>
      <c r="I458" s="542">
        <v>100</v>
      </c>
      <c r="J458" s="528">
        <v>100</v>
      </c>
      <c r="K458" s="542">
        <v>100</v>
      </c>
      <c r="L458" s="542">
        <v>100</v>
      </c>
      <c r="M458" s="545"/>
      <c r="N458" s="63"/>
      <c r="O458" s="529"/>
      <c r="P458" s="574"/>
      <c r="Q458" s="546"/>
      <c r="R458" s="574"/>
      <c r="S458" s="550"/>
      <c r="T458" s="574"/>
      <c r="U458" s="548"/>
      <c r="V458" s="574"/>
      <c r="W458" s="549"/>
      <c r="X458" s="61"/>
      <c r="Y458" s="61"/>
    </row>
    <row r="459" spans="1:25" s="12" customFormat="1" ht="14.25" customHeight="1">
      <c r="A459" s="60"/>
      <c r="B459" s="60"/>
      <c r="C459" s="515" t="s">
        <v>219</v>
      </c>
      <c r="D459" s="515"/>
      <c r="E459" s="515"/>
      <c r="F459" s="515"/>
      <c r="G459" s="63"/>
      <c r="H459" s="541">
        <v>20.8</v>
      </c>
      <c r="I459" s="542">
        <v>20.8</v>
      </c>
      <c r="J459" s="528">
        <v>20.8</v>
      </c>
      <c r="K459" s="542">
        <v>20.8</v>
      </c>
      <c r="L459" s="542">
        <v>20.8</v>
      </c>
      <c r="M459" s="505"/>
      <c r="N459" s="63"/>
      <c r="O459" s="529">
        <v>0.4078</v>
      </c>
      <c r="P459" s="574"/>
      <c r="Q459" s="546">
        <v>19.977212000000002</v>
      </c>
      <c r="R459" s="574"/>
      <c r="S459" s="547">
        <v>21.575788000000003</v>
      </c>
      <c r="T459" s="574"/>
      <c r="U459" s="548">
        <v>1.9627945034052894</v>
      </c>
      <c r="V459" s="574"/>
      <c r="W459" s="549">
        <v>0.98785092068369396</v>
      </c>
      <c r="X459" s="61"/>
      <c r="Y459" s="61"/>
    </row>
    <row r="460" spans="1:25" s="12" customFormat="1" ht="14.25" customHeight="1">
      <c r="A460" s="60"/>
      <c r="B460" s="60"/>
      <c r="C460" s="515" t="s">
        <v>220</v>
      </c>
      <c r="D460" s="515"/>
      <c r="E460" s="515"/>
      <c r="F460" s="515"/>
      <c r="G460" s="63"/>
      <c r="H460" s="541">
        <v>4.7</v>
      </c>
      <c r="I460" s="542">
        <v>4.7</v>
      </c>
      <c r="J460" s="528">
        <v>4.7</v>
      </c>
      <c r="K460" s="542">
        <v>4.7</v>
      </c>
      <c r="L460" s="542">
        <v>4.7</v>
      </c>
      <c r="M460" s="505"/>
      <c r="N460" s="63"/>
      <c r="O460" s="529">
        <v>0.22290000000000001</v>
      </c>
      <c r="P460" s="574"/>
      <c r="Q460" s="546">
        <v>4.2634160000000003</v>
      </c>
      <c r="R460" s="574"/>
      <c r="S460" s="547">
        <v>5.1371840000000004</v>
      </c>
      <c r="T460" s="574"/>
      <c r="U460" s="548">
        <v>4.7422504946492774</v>
      </c>
      <c r="V460" s="574"/>
      <c r="W460" s="549">
        <v>1.0758390550779409</v>
      </c>
      <c r="X460" s="61"/>
      <c r="Y460" s="61"/>
    </row>
    <row r="461" spans="1:25" s="12" customFormat="1" ht="14.25" customHeight="1">
      <c r="A461" s="60"/>
      <c r="B461" s="60"/>
      <c r="C461" s="515" t="s">
        <v>221</v>
      </c>
      <c r="D461" s="515"/>
      <c r="E461" s="515"/>
      <c r="F461" s="515"/>
      <c r="G461" s="63"/>
      <c r="H461" s="541">
        <v>3.9</v>
      </c>
      <c r="I461" s="542">
        <v>3.9</v>
      </c>
      <c r="J461" s="528">
        <v>3.9</v>
      </c>
      <c r="K461" s="542">
        <v>3.9</v>
      </c>
      <c r="L461" s="542">
        <v>3.9</v>
      </c>
      <c r="M461" s="505"/>
      <c r="N461" s="63"/>
      <c r="O461" s="529">
        <v>0.1779</v>
      </c>
      <c r="P461" s="574"/>
      <c r="Q461" s="546">
        <v>3.5234159999999997</v>
      </c>
      <c r="R461" s="574"/>
      <c r="S461" s="547">
        <v>4.2207840000000001</v>
      </c>
      <c r="T461" s="574"/>
      <c r="U461" s="548">
        <v>4.5944061362051603</v>
      </c>
      <c r="V461" s="574"/>
      <c r="W461" s="549">
        <v>0.84351469854894856</v>
      </c>
      <c r="X461" s="61"/>
      <c r="Y461" s="61"/>
    </row>
    <row r="462" spans="1:25" s="12" customFormat="1" ht="14.25" customHeight="1">
      <c r="A462" s="60"/>
      <c r="B462" s="60"/>
      <c r="C462" s="515" t="s">
        <v>222</v>
      </c>
      <c r="D462" s="515"/>
      <c r="E462" s="515"/>
      <c r="F462" s="515"/>
      <c r="G462" s="63"/>
      <c r="H462" s="541">
        <v>36.4</v>
      </c>
      <c r="I462" s="542">
        <v>36.4</v>
      </c>
      <c r="J462" s="528">
        <v>36.4</v>
      </c>
      <c r="K462" s="542">
        <v>36.4</v>
      </c>
      <c r="L462" s="542">
        <v>36.4</v>
      </c>
      <c r="M462" s="505"/>
      <c r="N462" s="63"/>
      <c r="O462" s="529">
        <v>0.68859999999999999</v>
      </c>
      <c r="P462" s="574"/>
      <c r="Q462" s="546">
        <v>35.071044000000001</v>
      </c>
      <c r="R462" s="574"/>
      <c r="S462" s="547">
        <v>37.770356000000007</v>
      </c>
      <c r="T462" s="574"/>
      <c r="U462" s="548">
        <v>1.890683045630644</v>
      </c>
      <c r="V462" s="574"/>
      <c r="W462" s="549">
        <v>1.4336637408942448</v>
      </c>
      <c r="X462" s="61"/>
      <c r="Y462" s="61"/>
    </row>
    <row r="463" spans="1:25" s="12" customFormat="1" ht="14.25" customHeight="1">
      <c r="A463" s="60"/>
      <c r="B463" s="60"/>
      <c r="C463" s="515" t="s">
        <v>223</v>
      </c>
      <c r="D463" s="515"/>
      <c r="E463" s="515"/>
      <c r="F463" s="515"/>
      <c r="G463" s="63"/>
      <c r="H463" s="541">
        <v>4.9000000000000004</v>
      </c>
      <c r="I463" s="542">
        <v>4.9000000000000004</v>
      </c>
      <c r="J463" s="528">
        <v>4.9000000000000004</v>
      </c>
      <c r="K463" s="542">
        <v>4.9000000000000004</v>
      </c>
      <c r="L463" s="542">
        <v>4.9000000000000004</v>
      </c>
      <c r="M463" s="505"/>
      <c r="N463" s="63"/>
      <c r="O463" s="529">
        <v>0.26860000000000001</v>
      </c>
      <c r="P463" s="574"/>
      <c r="Q463" s="546">
        <v>4.3699440000000003</v>
      </c>
      <c r="R463" s="574"/>
      <c r="S463" s="547">
        <v>5.4228559999999995</v>
      </c>
      <c r="T463" s="574"/>
      <c r="U463" s="548">
        <v>5.4856629360346378</v>
      </c>
      <c r="V463" s="574"/>
      <c r="W463" s="549">
        <v>0.96802533242093691</v>
      </c>
      <c r="X463" s="61"/>
      <c r="Y463" s="61"/>
    </row>
    <row r="464" spans="1:25" s="12" customFormat="1" ht="14.25" customHeight="1">
      <c r="A464" s="60"/>
      <c r="B464" s="60"/>
      <c r="C464" s="515" t="s">
        <v>224</v>
      </c>
      <c r="D464" s="515"/>
      <c r="E464" s="515"/>
      <c r="F464" s="515"/>
      <c r="G464" s="63"/>
      <c r="H464" s="541">
        <v>1.9</v>
      </c>
      <c r="I464" s="542">
        <v>1.9</v>
      </c>
      <c r="J464" s="528">
        <v>1.9</v>
      </c>
      <c r="K464" s="542">
        <v>1.9</v>
      </c>
      <c r="L464" s="542">
        <v>1.9</v>
      </c>
      <c r="M464" s="505"/>
      <c r="N464" s="63"/>
      <c r="O464" s="529">
        <v>0.19819999999999999</v>
      </c>
      <c r="P464" s="574"/>
      <c r="Q464" s="546">
        <v>1.5018279999999999</v>
      </c>
      <c r="R464" s="574"/>
      <c r="S464" s="547">
        <v>2.278772</v>
      </c>
      <c r="T464" s="574"/>
      <c r="U464" s="548">
        <v>10.485108183886156</v>
      </c>
      <c r="V464" s="574"/>
      <c r="W464" s="549">
        <v>1.0858911036144365</v>
      </c>
      <c r="X464" s="61"/>
      <c r="Y464" s="61"/>
    </row>
    <row r="465" spans="1:25" s="12" customFormat="1" ht="14.25" customHeight="1">
      <c r="A465" s="60"/>
      <c r="B465" s="60"/>
      <c r="C465" s="515" t="s">
        <v>225</v>
      </c>
      <c r="D465" s="515"/>
      <c r="E465" s="515"/>
      <c r="F465" s="515"/>
      <c r="G465" s="63"/>
      <c r="H465" s="541">
        <v>11.1</v>
      </c>
      <c r="I465" s="542">
        <v>11.1</v>
      </c>
      <c r="J465" s="528">
        <v>11.1</v>
      </c>
      <c r="K465" s="542">
        <v>11.1</v>
      </c>
      <c r="L465" s="542">
        <v>11.1</v>
      </c>
      <c r="M465" s="505"/>
      <c r="N465" s="63"/>
      <c r="O465" s="529">
        <v>0.77340000000000009</v>
      </c>
      <c r="P465" s="574"/>
      <c r="Q465" s="546">
        <v>9.5607360000000003</v>
      </c>
      <c r="R465" s="574"/>
      <c r="S465" s="547">
        <v>12.592464000000001</v>
      </c>
      <c r="T465" s="574"/>
      <c r="U465" s="548">
        <v>6.9822869833703489</v>
      </c>
      <c r="V465" s="574"/>
      <c r="W465" s="549">
        <v>0.96377661083232957</v>
      </c>
      <c r="X465" s="61"/>
      <c r="Y465" s="61"/>
    </row>
    <row r="466" spans="1:25" s="12" customFormat="1" ht="14.25" customHeight="1">
      <c r="A466" s="60"/>
      <c r="B466" s="60"/>
      <c r="C466" s="515" t="s">
        <v>226</v>
      </c>
      <c r="D466" s="515"/>
      <c r="E466" s="515"/>
      <c r="F466" s="515"/>
      <c r="G466" s="63"/>
      <c r="H466" s="541">
        <v>4.0999999999999996</v>
      </c>
      <c r="I466" s="542">
        <v>4.0999999999999996</v>
      </c>
      <c r="J466" s="528">
        <v>4.0999999999999996</v>
      </c>
      <c r="K466" s="542">
        <v>4.0999999999999996</v>
      </c>
      <c r="L466" s="542">
        <v>4.0999999999999996</v>
      </c>
      <c r="M466" s="505"/>
      <c r="N466" s="63"/>
      <c r="O466" s="529">
        <v>0.13730000000000001</v>
      </c>
      <c r="P466" s="574"/>
      <c r="Q466" s="546">
        <v>3.8724920000000003</v>
      </c>
      <c r="R466" s="574"/>
      <c r="S466" s="547">
        <v>4.4107080000000005</v>
      </c>
      <c r="T466" s="574"/>
      <c r="U466" s="548">
        <v>3.315143905736913</v>
      </c>
      <c r="V466" s="574"/>
      <c r="W466" s="549">
        <v>0.94418424807757717</v>
      </c>
      <c r="X466" s="61"/>
      <c r="Y466" s="61"/>
    </row>
    <row r="467" spans="1:25" s="12" customFormat="1" ht="14.25" customHeight="1">
      <c r="A467" s="60"/>
      <c r="B467" s="60"/>
      <c r="C467" s="515" t="s">
        <v>227</v>
      </c>
      <c r="D467" s="515"/>
      <c r="E467" s="515"/>
      <c r="F467" s="515"/>
      <c r="G467" s="63"/>
      <c r="H467" s="541">
        <v>1.9</v>
      </c>
      <c r="I467" s="542">
        <v>1.9</v>
      </c>
      <c r="J467" s="528">
        <v>1.9</v>
      </c>
      <c r="K467" s="542">
        <v>1.9</v>
      </c>
      <c r="L467" s="542">
        <v>1.9</v>
      </c>
      <c r="M467" s="505"/>
      <c r="N467" s="63"/>
      <c r="O467" s="529">
        <v>0.13929999999999998</v>
      </c>
      <c r="P467" s="574"/>
      <c r="Q467" s="546">
        <v>1.6753720000000003</v>
      </c>
      <c r="R467" s="574"/>
      <c r="S467" s="547">
        <v>2.221428</v>
      </c>
      <c r="T467" s="574"/>
      <c r="U467" s="548">
        <v>7.149455963867787</v>
      </c>
      <c r="V467" s="574"/>
      <c r="W467" s="549">
        <v>0.97326888507250664</v>
      </c>
      <c r="X467" s="61"/>
      <c r="Y467" s="61"/>
    </row>
    <row r="468" spans="1:25" s="12" customFormat="1" ht="14.25" customHeight="1">
      <c r="A468" s="60"/>
      <c r="B468" s="60"/>
      <c r="C468" s="515" t="s">
        <v>228</v>
      </c>
      <c r="D468" s="515"/>
      <c r="E468" s="515"/>
      <c r="F468" s="515"/>
      <c r="G468" s="63"/>
      <c r="H468" s="541">
        <v>1</v>
      </c>
      <c r="I468" s="542">
        <v>1</v>
      </c>
      <c r="J468" s="528">
        <v>1</v>
      </c>
      <c r="K468" s="542">
        <v>1</v>
      </c>
      <c r="L468" s="542">
        <v>1</v>
      </c>
      <c r="M468" s="505"/>
      <c r="N468" s="63"/>
      <c r="O468" s="529">
        <v>0.1237</v>
      </c>
      <c r="P468" s="574"/>
      <c r="Q468" s="546">
        <v>0.76794799999999996</v>
      </c>
      <c r="R468" s="574"/>
      <c r="S468" s="547">
        <v>1.2528519999999999</v>
      </c>
      <c r="T468" s="574"/>
      <c r="U468" s="548">
        <v>12.242676167854317</v>
      </c>
      <c r="V468" s="574"/>
      <c r="W468" s="549">
        <v>1</v>
      </c>
      <c r="X468" s="61"/>
      <c r="Y468" s="61"/>
    </row>
    <row r="469" spans="1:25" s="12" customFormat="1" ht="14.25" customHeight="1">
      <c r="A469" s="60"/>
      <c r="B469" s="60"/>
      <c r="C469" s="515" t="s">
        <v>229</v>
      </c>
      <c r="D469" s="515"/>
      <c r="E469" s="515"/>
      <c r="F469" s="515"/>
      <c r="G469" s="63"/>
      <c r="H469" s="541">
        <v>6.4</v>
      </c>
      <c r="I469" s="542">
        <v>6.4</v>
      </c>
      <c r="J469" s="528">
        <v>6.4</v>
      </c>
      <c r="K469" s="542">
        <v>6.4</v>
      </c>
      <c r="L469" s="542">
        <v>6.4</v>
      </c>
      <c r="M469" s="505"/>
      <c r="N469" s="63"/>
      <c r="O469" s="529">
        <v>0.2281</v>
      </c>
      <c r="P469" s="574"/>
      <c r="Q469" s="546">
        <v>5.903124</v>
      </c>
      <c r="R469" s="574"/>
      <c r="S469" s="547">
        <v>6.7972760000000001</v>
      </c>
      <c r="T469" s="574"/>
      <c r="U469" s="548">
        <v>3.5920128499889765</v>
      </c>
      <c r="V469" s="574"/>
      <c r="W469" s="549">
        <v>1.0798949777138975</v>
      </c>
      <c r="X469" s="61"/>
      <c r="Y469" s="61"/>
    </row>
    <row r="470" spans="1:25" s="12" customFormat="1" ht="14.25" customHeight="1">
      <c r="A470" s="60"/>
      <c r="B470" s="60"/>
      <c r="C470" s="515" t="s">
        <v>230</v>
      </c>
      <c r="D470" s="515"/>
      <c r="E470" s="515"/>
      <c r="F470" s="515"/>
      <c r="G470" s="63"/>
      <c r="H470" s="541">
        <v>2.9</v>
      </c>
      <c r="I470" s="542">
        <v>2.9</v>
      </c>
      <c r="J470" s="528">
        <v>2.9</v>
      </c>
      <c r="K470" s="542">
        <v>2.9</v>
      </c>
      <c r="L470" s="542">
        <v>2.9</v>
      </c>
      <c r="M470" s="505"/>
      <c r="N470" s="63"/>
      <c r="O470" s="529">
        <v>0.15029999999999999</v>
      </c>
      <c r="P470" s="574"/>
      <c r="Q470" s="546">
        <v>2.6221119999999996</v>
      </c>
      <c r="R470" s="574"/>
      <c r="S470" s="547">
        <v>3.2112879999999997</v>
      </c>
      <c r="T470" s="574"/>
      <c r="U470" s="548">
        <v>5.1530839647546882</v>
      </c>
      <c r="V470" s="574"/>
      <c r="W470" s="549">
        <v>1.0539883431873149</v>
      </c>
      <c r="X470" s="61"/>
      <c r="Y470" s="61"/>
    </row>
    <row r="471" spans="1:25" s="12" customFormat="1" ht="14.25" customHeight="1">
      <c r="A471" s="60"/>
      <c r="B471" s="60"/>
      <c r="C471" s="526" t="s">
        <v>236</v>
      </c>
      <c r="D471" s="526"/>
      <c r="E471" s="526"/>
      <c r="F471" s="526"/>
      <c r="G471" s="63"/>
      <c r="H471" s="551"/>
      <c r="I471" s="551"/>
      <c r="J471" s="551"/>
      <c r="K471" s="551"/>
      <c r="L471" s="551"/>
      <c r="M471" s="552"/>
      <c r="N471" s="63"/>
      <c r="O471" s="529"/>
      <c r="P471" s="574"/>
      <c r="Q471" s="546"/>
      <c r="R471" s="574"/>
      <c r="S471" s="550"/>
      <c r="T471" s="574"/>
      <c r="U471" s="548"/>
      <c r="V471" s="574"/>
      <c r="W471" s="549"/>
      <c r="X471" s="61"/>
      <c r="Y471" s="61"/>
    </row>
    <row r="472" spans="1:25" s="12" customFormat="1" ht="14.25" customHeight="1">
      <c r="A472" s="60"/>
      <c r="B472" s="60"/>
      <c r="C472" s="515" t="s">
        <v>218</v>
      </c>
      <c r="D472" s="515"/>
      <c r="E472" s="515"/>
      <c r="F472" s="515"/>
      <c r="G472" s="63"/>
      <c r="H472" s="528">
        <v>100</v>
      </c>
      <c r="I472" s="542">
        <v>100</v>
      </c>
      <c r="J472" s="528">
        <v>100</v>
      </c>
      <c r="K472" s="542">
        <v>100</v>
      </c>
      <c r="L472" s="542">
        <v>100</v>
      </c>
      <c r="M472" s="545"/>
      <c r="N472" s="63"/>
      <c r="O472" s="529"/>
      <c r="P472" s="574"/>
      <c r="Q472" s="546"/>
      <c r="R472" s="574"/>
      <c r="S472" s="550"/>
      <c r="T472" s="574"/>
      <c r="U472" s="548"/>
      <c r="V472" s="574"/>
      <c r="W472" s="549"/>
      <c r="X472" s="61"/>
      <c r="Y472" s="61"/>
    </row>
    <row r="473" spans="1:25" s="12" customFormat="1" ht="14.25" customHeight="1">
      <c r="A473" s="60"/>
      <c r="B473" s="60"/>
      <c r="C473" s="515" t="s">
        <v>219</v>
      </c>
      <c r="D473" s="515"/>
      <c r="E473" s="515"/>
      <c r="F473" s="515"/>
      <c r="G473" s="63"/>
      <c r="H473" s="541">
        <v>19.100000000000001</v>
      </c>
      <c r="I473" s="542">
        <v>19.100000000000001</v>
      </c>
      <c r="J473" s="528">
        <v>19.100000000000001</v>
      </c>
      <c r="K473" s="542">
        <v>19.100000000000001</v>
      </c>
      <c r="L473" s="542">
        <v>19.100000000000001</v>
      </c>
      <c r="M473" s="505"/>
      <c r="N473" s="63"/>
      <c r="O473" s="529">
        <v>0.42519999999999997</v>
      </c>
      <c r="P473" s="574"/>
      <c r="Q473" s="546">
        <v>18.221508</v>
      </c>
      <c r="R473" s="574"/>
      <c r="S473" s="547">
        <v>19.888292</v>
      </c>
      <c r="T473" s="574"/>
      <c r="U473" s="548">
        <v>2.231447029373022</v>
      </c>
      <c r="V473" s="574"/>
      <c r="W473" s="549">
        <v>1.3511361363800094</v>
      </c>
      <c r="X473" s="61"/>
      <c r="Y473" s="61"/>
    </row>
    <row r="474" spans="1:25" s="12" customFormat="1" ht="14.25" customHeight="1">
      <c r="A474" s="60"/>
      <c r="B474" s="60"/>
      <c r="C474" s="515" t="s">
        <v>220</v>
      </c>
      <c r="D474" s="515"/>
      <c r="E474" s="515"/>
      <c r="F474" s="515"/>
      <c r="G474" s="63"/>
      <c r="H474" s="541">
        <v>4.3</v>
      </c>
      <c r="I474" s="542">
        <v>4.3</v>
      </c>
      <c r="J474" s="528">
        <v>4.3</v>
      </c>
      <c r="K474" s="542">
        <v>4.3</v>
      </c>
      <c r="L474" s="542">
        <v>4.3</v>
      </c>
      <c r="M474" s="505"/>
      <c r="N474" s="63"/>
      <c r="O474" s="529">
        <v>0.21759999999999999</v>
      </c>
      <c r="P474" s="574"/>
      <c r="Q474" s="546">
        <v>3.829904</v>
      </c>
      <c r="R474" s="574"/>
      <c r="S474" s="547">
        <v>4.6828960000000004</v>
      </c>
      <c r="T474" s="574"/>
      <c r="U474" s="548">
        <v>5.1123014754252409</v>
      </c>
      <c r="V474" s="574"/>
      <c r="W474" s="549">
        <v>1.1708294583668488</v>
      </c>
      <c r="X474" s="61"/>
      <c r="Y474" s="61"/>
    </row>
    <row r="475" spans="1:25" s="12" customFormat="1" ht="14.25" customHeight="1">
      <c r="A475" s="60"/>
      <c r="B475" s="60"/>
      <c r="C475" s="515" t="s">
        <v>221</v>
      </c>
      <c r="D475" s="515"/>
      <c r="E475" s="515"/>
      <c r="F475" s="515"/>
      <c r="G475" s="63"/>
      <c r="H475" s="541">
        <v>4.5</v>
      </c>
      <c r="I475" s="542">
        <v>4.5</v>
      </c>
      <c r="J475" s="528">
        <v>4.5</v>
      </c>
      <c r="K475" s="542">
        <v>4.5</v>
      </c>
      <c r="L475" s="542">
        <v>4.5</v>
      </c>
      <c r="M475" s="505"/>
      <c r="N475" s="63"/>
      <c r="O475" s="529">
        <v>0.20339999999999997</v>
      </c>
      <c r="P475" s="574"/>
      <c r="Q475" s="546">
        <v>4.0854359999999996</v>
      </c>
      <c r="R475" s="574"/>
      <c r="S475" s="547">
        <v>4.8827639999999999</v>
      </c>
      <c r="T475" s="574"/>
      <c r="U475" s="548">
        <v>4.5360272964474468</v>
      </c>
      <c r="V475" s="574"/>
      <c r="W475" s="549">
        <v>0.9941262975778542</v>
      </c>
      <c r="X475" s="61"/>
      <c r="Y475" s="61"/>
    </row>
    <row r="476" spans="1:25" s="12" customFormat="1" ht="14.25" customHeight="1">
      <c r="A476" s="60"/>
      <c r="B476" s="60"/>
      <c r="C476" s="515" t="s">
        <v>222</v>
      </c>
      <c r="D476" s="515"/>
      <c r="E476" s="515"/>
      <c r="F476" s="515"/>
      <c r="G476" s="63"/>
      <c r="H476" s="541">
        <v>32.9</v>
      </c>
      <c r="I476" s="542">
        <v>32.9</v>
      </c>
      <c r="J476" s="528">
        <v>32.9</v>
      </c>
      <c r="K476" s="542">
        <v>32.9</v>
      </c>
      <c r="L476" s="542">
        <v>32.9</v>
      </c>
      <c r="M476" s="505"/>
      <c r="N476" s="63"/>
      <c r="O476" s="529">
        <v>0.60359999999999991</v>
      </c>
      <c r="P476" s="574"/>
      <c r="Q476" s="546">
        <v>31.752043999999998</v>
      </c>
      <c r="R476" s="574"/>
      <c r="S476" s="547">
        <v>34.118155999999999</v>
      </c>
      <c r="T476" s="574"/>
      <c r="U476" s="548">
        <v>1.8326952096699263</v>
      </c>
      <c r="V476" s="574"/>
      <c r="W476" s="549">
        <v>1.5475934316952442</v>
      </c>
      <c r="X476" s="61"/>
      <c r="Y476" s="61"/>
    </row>
    <row r="477" spans="1:25" s="12" customFormat="1" ht="14.25" customHeight="1">
      <c r="A477" s="60"/>
      <c r="B477" s="60"/>
      <c r="C477" s="515" t="s">
        <v>223</v>
      </c>
      <c r="D477" s="515"/>
      <c r="E477" s="515"/>
      <c r="F477" s="515"/>
      <c r="G477" s="63"/>
      <c r="H477" s="541">
        <v>5.3</v>
      </c>
      <c r="I477" s="542">
        <v>5.3</v>
      </c>
      <c r="J477" s="528">
        <v>5.3</v>
      </c>
      <c r="K477" s="542">
        <v>5.3</v>
      </c>
      <c r="L477" s="542">
        <v>5.3</v>
      </c>
      <c r="M477" s="505"/>
      <c r="N477" s="63"/>
      <c r="O477" s="529">
        <v>0.26779999999999998</v>
      </c>
      <c r="P477" s="574"/>
      <c r="Q477" s="546">
        <v>4.7980119999999999</v>
      </c>
      <c r="R477" s="574"/>
      <c r="S477" s="547">
        <v>5.8477879999999995</v>
      </c>
      <c r="T477" s="574"/>
      <c r="U477" s="548">
        <v>5.0310920738695071</v>
      </c>
      <c r="V477" s="574"/>
      <c r="W477" s="549">
        <v>0.82521323934171487</v>
      </c>
      <c r="X477" s="61"/>
      <c r="Y477" s="61"/>
    </row>
    <row r="478" spans="1:25" s="12" customFormat="1" ht="14.25" customHeight="1">
      <c r="A478" s="60"/>
      <c r="B478" s="60"/>
      <c r="C478" s="515" t="s">
        <v>224</v>
      </c>
      <c r="D478" s="515"/>
      <c r="E478" s="515"/>
      <c r="F478" s="515"/>
      <c r="G478" s="63"/>
      <c r="H478" s="541">
        <v>1.8</v>
      </c>
      <c r="I478" s="542">
        <v>1.8</v>
      </c>
      <c r="J478" s="528">
        <v>1.8</v>
      </c>
      <c r="K478" s="542">
        <v>1.8</v>
      </c>
      <c r="L478" s="542">
        <v>1.8</v>
      </c>
      <c r="M478" s="505"/>
      <c r="N478" s="63"/>
      <c r="O478" s="529">
        <v>0.17129999999999998</v>
      </c>
      <c r="P478" s="574"/>
      <c r="Q478" s="546">
        <v>1.4797520000000002</v>
      </c>
      <c r="R478" s="574"/>
      <c r="S478" s="547">
        <v>2.1512479999999998</v>
      </c>
      <c r="T478" s="574"/>
      <c r="U478" s="548">
        <v>9.435417240429631</v>
      </c>
      <c r="V478" s="574"/>
      <c r="W478" s="549">
        <v>1.1057897432244976</v>
      </c>
      <c r="X478" s="61"/>
      <c r="Y478" s="61"/>
    </row>
    <row r="479" spans="1:25" s="12" customFormat="1" ht="14.25" customHeight="1">
      <c r="A479" s="60"/>
      <c r="B479" s="60"/>
      <c r="C479" s="515" t="s">
        <v>225</v>
      </c>
      <c r="D479" s="515"/>
      <c r="E479" s="515"/>
      <c r="F479" s="515"/>
      <c r="G479" s="63"/>
      <c r="H479" s="541">
        <v>13.7</v>
      </c>
      <c r="I479" s="542">
        <v>13.7</v>
      </c>
      <c r="J479" s="528">
        <v>13.7</v>
      </c>
      <c r="K479" s="542">
        <v>13.7</v>
      </c>
      <c r="L479" s="542">
        <v>13.7</v>
      </c>
      <c r="M479" s="505"/>
      <c r="N479" s="63"/>
      <c r="O479" s="529">
        <v>0.77279999999999993</v>
      </c>
      <c r="P479" s="574"/>
      <c r="Q479" s="546">
        <v>12.172312</v>
      </c>
      <c r="R479" s="574"/>
      <c r="S479" s="547">
        <v>15.201687999999999</v>
      </c>
      <c r="T479" s="574"/>
      <c r="U479" s="548">
        <v>5.6462336523708627</v>
      </c>
      <c r="V479" s="574"/>
      <c r="W479" s="549">
        <v>1.0151810419708678</v>
      </c>
      <c r="X479" s="61"/>
      <c r="Y479" s="61"/>
    </row>
    <row r="480" spans="1:25" s="12" customFormat="1" ht="14.25" customHeight="1">
      <c r="A480" s="60"/>
      <c r="B480" s="60"/>
      <c r="C480" s="515" t="s">
        <v>226</v>
      </c>
      <c r="D480" s="515"/>
      <c r="E480" s="515"/>
      <c r="F480" s="515"/>
      <c r="G480" s="63"/>
      <c r="H480" s="541">
        <v>4.5</v>
      </c>
      <c r="I480" s="542">
        <v>4.5</v>
      </c>
      <c r="J480" s="528">
        <v>4.5</v>
      </c>
      <c r="K480" s="542">
        <v>4.5</v>
      </c>
      <c r="L480" s="542">
        <v>4.5</v>
      </c>
      <c r="M480" s="505"/>
      <c r="N480" s="63"/>
      <c r="O480" s="529">
        <v>0.12809999999999999</v>
      </c>
      <c r="P480" s="574"/>
      <c r="Q480" s="546">
        <v>4.2315239999999994</v>
      </c>
      <c r="R480" s="574"/>
      <c r="S480" s="547">
        <v>4.733676</v>
      </c>
      <c r="T480" s="574"/>
      <c r="U480" s="548">
        <v>2.8577165038147503</v>
      </c>
      <c r="V480" s="574"/>
      <c r="W480" s="549">
        <v>0.87047676843335386</v>
      </c>
      <c r="X480" s="61"/>
      <c r="Y480" s="61"/>
    </row>
    <row r="481" spans="1:25" s="12" customFormat="1" ht="14.25" customHeight="1">
      <c r="A481" s="60"/>
      <c r="B481" s="60"/>
      <c r="C481" s="515" t="s">
        <v>227</v>
      </c>
      <c r="D481" s="515"/>
      <c r="E481" s="515"/>
      <c r="F481" s="515"/>
      <c r="G481" s="63"/>
      <c r="H481" s="541">
        <v>2.5</v>
      </c>
      <c r="I481" s="542">
        <v>2.5</v>
      </c>
      <c r="J481" s="528">
        <v>2.5</v>
      </c>
      <c r="K481" s="542">
        <v>2.5</v>
      </c>
      <c r="L481" s="542">
        <v>2.5</v>
      </c>
      <c r="M481" s="505"/>
      <c r="N481" s="63"/>
      <c r="O481" s="529">
        <v>0.18590000000000001</v>
      </c>
      <c r="P481" s="574"/>
      <c r="Q481" s="546">
        <v>2.1784359999999996</v>
      </c>
      <c r="R481" s="574"/>
      <c r="S481" s="547">
        <v>2.9071639999999999</v>
      </c>
      <c r="T481" s="574"/>
      <c r="U481" s="548">
        <v>7.3108384458077724</v>
      </c>
      <c r="V481" s="574"/>
      <c r="W481" s="549">
        <v>1.1467251507783134</v>
      </c>
      <c r="X481" s="61"/>
      <c r="Y481" s="61"/>
    </row>
    <row r="482" spans="1:25" s="12" customFormat="1" ht="14.25" customHeight="1">
      <c r="A482" s="60"/>
      <c r="B482" s="60"/>
      <c r="C482" s="515" t="s">
        <v>228</v>
      </c>
      <c r="D482" s="515"/>
      <c r="E482" s="515"/>
      <c r="F482" s="515"/>
      <c r="G482" s="63"/>
      <c r="H482" s="541">
        <v>1.2</v>
      </c>
      <c r="I482" s="542">
        <v>1.2</v>
      </c>
      <c r="J482" s="528">
        <v>1.2</v>
      </c>
      <c r="K482" s="542">
        <v>1.2</v>
      </c>
      <c r="L482" s="542">
        <v>1.2</v>
      </c>
      <c r="M482" s="505"/>
      <c r="N482" s="63"/>
      <c r="O482" s="529">
        <v>0.1183</v>
      </c>
      <c r="P482" s="574"/>
      <c r="Q482" s="546">
        <v>0.9873320000000001</v>
      </c>
      <c r="R482" s="574"/>
      <c r="S482" s="547">
        <v>1.451068</v>
      </c>
      <c r="T482" s="574"/>
      <c r="U482" s="548">
        <v>9.7030839895013123</v>
      </c>
      <c r="V482" s="574"/>
      <c r="W482" s="549">
        <v>1.069344008264463</v>
      </c>
      <c r="X482" s="61"/>
      <c r="Y482" s="61"/>
    </row>
    <row r="483" spans="1:25" s="12" customFormat="1" ht="14.25" customHeight="1">
      <c r="A483" s="60"/>
      <c r="B483" s="60"/>
      <c r="C483" s="515" t="s">
        <v>229</v>
      </c>
      <c r="D483" s="515"/>
      <c r="E483" s="515"/>
      <c r="F483" s="515"/>
      <c r="G483" s="63"/>
      <c r="H483" s="541">
        <v>6.7</v>
      </c>
      <c r="I483" s="542">
        <v>6.7</v>
      </c>
      <c r="J483" s="528">
        <v>6.7</v>
      </c>
      <c r="K483" s="542">
        <v>6.7</v>
      </c>
      <c r="L483" s="542">
        <v>6.7</v>
      </c>
      <c r="M483" s="505"/>
      <c r="N483" s="63"/>
      <c r="O483" s="529">
        <v>0.23319999999999999</v>
      </c>
      <c r="P483" s="574"/>
      <c r="Q483" s="546">
        <v>6.2640280000000006</v>
      </c>
      <c r="R483" s="574"/>
      <c r="S483" s="547">
        <v>7.1781720000000009</v>
      </c>
      <c r="T483" s="574"/>
      <c r="U483" s="548">
        <v>3.4696701432801174</v>
      </c>
      <c r="V483" s="574"/>
      <c r="W483" s="549">
        <v>1.185272366027021</v>
      </c>
      <c r="X483" s="61"/>
      <c r="Y483" s="61"/>
    </row>
    <row r="484" spans="1:25" s="12" customFormat="1" ht="14.25" customHeight="1">
      <c r="A484" s="60"/>
      <c r="B484" s="60"/>
      <c r="C484" s="515" t="s">
        <v>230</v>
      </c>
      <c r="D484" s="515"/>
      <c r="E484" s="515"/>
      <c r="F484" s="515"/>
      <c r="G484" s="63"/>
      <c r="H484" s="541">
        <v>3.5</v>
      </c>
      <c r="I484" s="542">
        <v>3.5</v>
      </c>
      <c r="J484" s="528">
        <v>3.5</v>
      </c>
      <c r="K484" s="542">
        <v>3.5</v>
      </c>
      <c r="L484" s="542">
        <v>3.5</v>
      </c>
      <c r="M484" s="505"/>
      <c r="N484" s="63"/>
      <c r="O484" s="529">
        <v>0.18790000000000001</v>
      </c>
      <c r="P484" s="574"/>
      <c r="Q484" s="546">
        <v>3.1100159999999999</v>
      </c>
      <c r="R484" s="574"/>
      <c r="S484" s="547">
        <v>3.846584</v>
      </c>
      <c r="T484" s="574"/>
      <c r="U484" s="548">
        <v>5.4020642267774495</v>
      </c>
      <c r="V484" s="574"/>
      <c r="W484" s="549">
        <v>1.2614257096196437</v>
      </c>
      <c r="X484" s="61"/>
      <c r="Y484" s="61"/>
    </row>
    <row r="485" spans="1:25" s="12" customFormat="1" ht="14.25" customHeight="1">
      <c r="A485" s="60"/>
      <c r="B485" s="60"/>
      <c r="C485" s="526" t="s">
        <v>235</v>
      </c>
      <c r="D485" s="526"/>
      <c r="E485" s="526"/>
      <c r="F485" s="526"/>
      <c r="G485" s="63"/>
      <c r="H485" s="551"/>
      <c r="I485" s="551"/>
      <c r="J485" s="551"/>
      <c r="K485" s="551"/>
      <c r="L485" s="551"/>
      <c r="M485" s="552"/>
      <c r="N485" s="63"/>
      <c r="O485" s="529"/>
      <c r="P485" s="574"/>
      <c r="Q485" s="546"/>
      <c r="R485" s="574"/>
      <c r="S485" s="550"/>
      <c r="T485" s="574"/>
      <c r="U485" s="548"/>
      <c r="V485" s="574"/>
      <c r="W485" s="549"/>
      <c r="X485" s="61"/>
      <c r="Y485" s="61"/>
    </row>
    <row r="486" spans="1:25" s="12" customFormat="1" ht="14.25" customHeight="1">
      <c r="A486" s="60"/>
      <c r="B486" s="60"/>
      <c r="C486" s="515" t="s">
        <v>218</v>
      </c>
      <c r="D486" s="515"/>
      <c r="E486" s="515"/>
      <c r="F486" s="515"/>
      <c r="G486" s="63"/>
      <c r="H486" s="528">
        <v>100</v>
      </c>
      <c r="I486" s="542">
        <v>100</v>
      </c>
      <c r="J486" s="528">
        <v>100</v>
      </c>
      <c r="K486" s="542">
        <v>100</v>
      </c>
      <c r="L486" s="542">
        <v>100</v>
      </c>
      <c r="M486" s="545"/>
      <c r="N486" s="63"/>
      <c r="O486" s="529"/>
      <c r="P486" s="574"/>
      <c r="Q486" s="546"/>
      <c r="R486" s="574"/>
      <c r="S486" s="550"/>
      <c r="T486" s="574"/>
      <c r="U486" s="548"/>
      <c r="V486" s="574"/>
      <c r="W486" s="549"/>
      <c r="X486" s="61"/>
      <c r="Y486" s="61"/>
    </row>
    <row r="487" spans="1:25" s="12" customFormat="1" ht="14.25" customHeight="1">
      <c r="A487" s="60"/>
      <c r="B487" s="60"/>
      <c r="C487" s="515" t="s">
        <v>219</v>
      </c>
      <c r="D487" s="515"/>
      <c r="E487" s="515"/>
      <c r="F487" s="515"/>
      <c r="G487" s="63"/>
      <c r="H487" s="541">
        <v>17.399999999999999</v>
      </c>
      <c r="I487" s="542">
        <v>17.399999999999999</v>
      </c>
      <c r="J487" s="528">
        <v>17.399999999999999</v>
      </c>
      <c r="K487" s="542">
        <v>17.399999999999999</v>
      </c>
      <c r="L487" s="542">
        <v>17.399999999999999</v>
      </c>
      <c r="M487" s="505"/>
      <c r="N487" s="63"/>
      <c r="O487" s="529">
        <v>0.5363</v>
      </c>
      <c r="P487" s="574"/>
      <c r="Q487" s="546">
        <v>16.364951999999999</v>
      </c>
      <c r="R487" s="574"/>
      <c r="S487" s="547">
        <v>18.467248000000001</v>
      </c>
      <c r="T487" s="574"/>
      <c r="U487" s="548">
        <v>3.0793346386389602</v>
      </c>
      <c r="V487" s="574"/>
      <c r="W487" s="549">
        <v>1.6445517225448223</v>
      </c>
      <c r="X487" s="61"/>
      <c r="Y487" s="61"/>
    </row>
    <row r="488" spans="1:25" s="12" customFormat="1" ht="14.25" customHeight="1">
      <c r="A488" s="60"/>
      <c r="B488" s="60"/>
      <c r="C488" s="515" t="s">
        <v>220</v>
      </c>
      <c r="D488" s="515"/>
      <c r="E488" s="515"/>
      <c r="F488" s="515"/>
      <c r="G488" s="63"/>
      <c r="H488" s="541">
        <v>4.3</v>
      </c>
      <c r="I488" s="542">
        <v>4.3</v>
      </c>
      <c r="J488" s="528">
        <v>4.3</v>
      </c>
      <c r="K488" s="542">
        <v>4.3</v>
      </c>
      <c r="L488" s="542">
        <v>4.3</v>
      </c>
      <c r="M488" s="505"/>
      <c r="N488" s="63"/>
      <c r="O488" s="529">
        <v>0.1893</v>
      </c>
      <c r="P488" s="574"/>
      <c r="Q488" s="546">
        <v>3.8862719999999999</v>
      </c>
      <c r="R488" s="574"/>
      <c r="S488" s="547">
        <v>4.6283279999999998</v>
      </c>
      <c r="T488" s="574"/>
      <c r="U488" s="548">
        <v>4.4464801634838986</v>
      </c>
      <c r="V488" s="574"/>
      <c r="W488" s="549">
        <v>0.93949990679587814</v>
      </c>
      <c r="X488" s="61"/>
      <c r="Y488" s="61"/>
    </row>
    <row r="489" spans="1:25" s="12" customFormat="1" ht="14.25" customHeight="1">
      <c r="A489" s="60"/>
      <c r="B489" s="60"/>
      <c r="C489" s="515" t="s">
        <v>221</v>
      </c>
      <c r="D489" s="515"/>
      <c r="E489" s="515"/>
      <c r="F489" s="515"/>
      <c r="G489" s="63"/>
      <c r="H489" s="541">
        <v>4.8</v>
      </c>
      <c r="I489" s="542">
        <v>4.8</v>
      </c>
      <c r="J489" s="528">
        <v>4.8</v>
      </c>
      <c r="K489" s="542">
        <v>4.8</v>
      </c>
      <c r="L489" s="542">
        <v>4.8</v>
      </c>
      <c r="M489" s="505"/>
      <c r="N489" s="63"/>
      <c r="O489" s="529">
        <v>0.23670000000000002</v>
      </c>
      <c r="P489" s="574"/>
      <c r="Q489" s="546">
        <v>4.3066680000000002</v>
      </c>
      <c r="R489" s="574"/>
      <c r="S489" s="547">
        <v>5.2345319999999997</v>
      </c>
      <c r="T489" s="574"/>
      <c r="U489" s="548">
        <v>4.9616400452773242</v>
      </c>
      <c r="V489" s="574"/>
      <c r="W489" s="549">
        <v>0.95116741356891976</v>
      </c>
      <c r="X489" s="61"/>
      <c r="Y489" s="61"/>
    </row>
    <row r="490" spans="1:25" s="12" customFormat="1" ht="14.25" customHeight="1">
      <c r="A490" s="60"/>
      <c r="B490" s="60"/>
      <c r="C490" s="515" t="s">
        <v>222</v>
      </c>
      <c r="D490" s="515"/>
      <c r="E490" s="515"/>
      <c r="F490" s="515"/>
      <c r="G490" s="63"/>
      <c r="H490" s="541">
        <v>29.6</v>
      </c>
      <c r="I490" s="542">
        <v>29.6</v>
      </c>
      <c r="J490" s="528">
        <v>29.6</v>
      </c>
      <c r="K490" s="542">
        <v>29.6</v>
      </c>
      <c r="L490" s="542">
        <v>29.6</v>
      </c>
      <c r="M490" s="505"/>
      <c r="N490" s="63"/>
      <c r="O490" s="529">
        <v>0.82950000000000002</v>
      </c>
      <c r="P490" s="574"/>
      <c r="Q490" s="546">
        <v>27.977679999999999</v>
      </c>
      <c r="R490" s="574"/>
      <c r="S490" s="547">
        <v>31.229320000000001</v>
      </c>
      <c r="T490" s="574"/>
      <c r="U490" s="548">
        <v>2.8020335433310248</v>
      </c>
      <c r="V490" s="574"/>
      <c r="W490" s="549">
        <v>2.4944990672686114</v>
      </c>
      <c r="X490" s="61"/>
      <c r="Y490" s="61"/>
    </row>
    <row r="491" spans="1:25" s="12" customFormat="1" ht="14.25" customHeight="1">
      <c r="A491" s="60"/>
      <c r="B491" s="60"/>
      <c r="C491" s="515" t="s">
        <v>223</v>
      </c>
      <c r="D491" s="515"/>
      <c r="E491" s="515"/>
      <c r="F491" s="515"/>
      <c r="G491" s="63"/>
      <c r="H491" s="541">
        <v>5.7</v>
      </c>
      <c r="I491" s="542">
        <v>5.7</v>
      </c>
      <c r="J491" s="528">
        <v>5.7</v>
      </c>
      <c r="K491" s="542">
        <v>5.7</v>
      </c>
      <c r="L491" s="542">
        <v>5.7</v>
      </c>
      <c r="M491" s="505"/>
      <c r="N491" s="63"/>
      <c r="O491" s="529">
        <v>0.3412</v>
      </c>
      <c r="P491" s="574"/>
      <c r="Q491" s="546">
        <v>5.0280480000000001</v>
      </c>
      <c r="R491" s="574"/>
      <c r="S491" s="547">
        <v>6.3655519999999992</v>
      </c>
      <c r="T491" s="574"/>
      <c r="U491" s="548">
        <v>5.9893273416654971</v>
      </c>
      <c r="V491" s="574"/>
      <c r="W491" s="549">
        <v>1.243297876884959</v>
      </c>
      <c r="X491" s="61"/>
      <c r="Y491" s="61"/>
    </row>
    <row r="492" spans="1:25" s="12" customFormat="1" ht="14.25" customHeight="1">
      <c r="A492" s="60"/>
      <c r="B492" s="60"/>
      <c r="C492" s="515" t="s">
        <v>224</v>
      </c>
      <c r="D492" s="515"/>
      <c r="E492" s="515"/>
      <c r="F492" s="515"/>
      <c r="G492" s="63"/>
      <c r="H492" s="541">
        <v>1.9</v>
      </c>
      <c r="I492" s="542">
        <v>1.9</v>
      </c>
      <c r="J492" s="528">
        <v>1.9</v>
      </c>
      <c r="K492" s="542">
        <v>1.9</v>
      </c>
      <c r="L492" s="542">
        <v>1.9</v>
      </c>
      <c r="M492" s="505"/>
      <c r="N492" s="63"/>
      <c r="O492" s="529">
        <v>0.1585</v>
      </c>
      <c r="P492" s="574"/>
      <c r="Q492" s="546">
        <v>1.54114</v>
      </c>
      <c r="R492" s="574"/>
      <c r="S492" s="547">
        <v>2.1624599999999998</v>
      </c>
      <c r="T492" s="574"/>
      <c r="U492" s="548">
        <v>8.5592396587104442</v>
      </c>
      <c r="V492" s="574"/>
      <c r="W492" s="549">
        <v>0.99873936350379844</v>
      </c>
      <c r="X492" s="61"/>
      <c r="Y492" s="61"/>
    </row>
    <row r="493" spans="1:25" s="12" customFormat="1" ht="14.25" customHeight="1">
      <c r="A493" s="60"/>
      <c r="B493" s="60"/>
      <c r="C493" s="515" t="s">
        <v>225</v>
      </c>
      <c r="D493" s="515"/>
      <c r="E493" s="515"/>
      <c r="F493" s="515"/>
      <c r="G493" s="63"/>
      <c r="H493" s="541">
        <v>15.2</v>
      </c>
      <c r="I493" s="542">
        <v>15.2</v>
      </c>
      <c r="J493" s="528">
        <v>15.2</v>
      </c>
      <c r="K493" s="542">
        <v>15.2</v>
      </c>
      <c r="L493" s="542">
        <v>15.2</v>
      </c>
      <c r="M493" s="505"/>
      <c r="N493" s="63"/>
      <c r="O493" s="529">
        <v>0.84150000000000003</v>
      </c>
      <c r="P493" s="574"/>
      <c r="Q493" s="546">
        <v>13.59516</v>
      </c>
      <c r="R493" s="574"/>
      <c r="S493" s="547">
        <v>16.893840000000001</v>
      </c>
      <c r="T493" s="574"/>
      <c r="U493" s="548">
        <v>5.5200236150742894</v>
      </c>
      <c r="V493" s="574"/>
      <c r="W493" s="549">
        <v>1.2084198499889718</v>
      </c>
      <c r="X493" s="61"/>
      <c r="Y493" s="61"/>
    </row>
    <row r="494" spans="1:25" s="12" customFormat="1" ht="14.25" customHeight="1">
      <c r="A494" s="60"/>
      <c r="B494" s="60"/>
      <c r="C494" s="515" t="s">
        <v>226</v>
      </c>
      <c r="D494" s="515"/>
      <c r="E494" s="515"/>
      <c r="F494" s="515"/>
      <c r="G494" s="63"/>
      <c r="H494" s="541">
        <v>4.5999999999999996</v>
      </c>
      <c r="I494" s="542">
        <v>4.5999999999999996</v>
      </c>
      <c r="J494" s="528">
        <v>4.5999999999999996</v>
      </c>
      <c r="K494" s="542">
        <v>4.5999999999999996</v>
      </c>
      <c r="L494" s="542">
        <v>4.5999999999999996</v>
      </c>
      <c r="M494" s="505"/>
      <c r="N494" s="63"/>
      <c r="O494" s="529">
        <v>0.1588</v>
      </c>
      <c r="P494" s="574"/>
      <c r="Q494" s="546">
        <v>4.3357519999999994</v>
      </c>
      <c r="R494" s="574"/>
      <c r="S494" s="547">
        <v>4.9582479999999993</v>
      </c>
      <c r="T494" s="574"/>
      <c r="U494" s="548">
        <v>3.4172584463094471</v>
      </c>
      <c r="V494" s="574"/>
      <c r="W494" s="549">
        <v>1.0550718040463307</v>
      </c>
      <c r="X494" s="61"/>
      <c r="Y494" s="61"/>
    </row>
    <row r="495" spans="1:25" s="12" customFormat="1" ht="14.25" customHeight="1">
      <c r="A495" s="60"/>
      <c r="B495" s="60"/>
      <c r="C495" s="515" t="s">
        <v>227</v>
      </c>
      <c r="D495" s="515"/>
      <c r="E495" s="515"/>
      <c r="F495" s="515"/>
      <c r="G495" s="63"/>
      <c r="H495" s="541">
        <v>3.3</v>
      </c>
      <c r="I495" s="542">
        <v>3.3</v>
      </c>
      <c r="J495" s="528">
        <v>3.3</v>
      </c>
      <c r="K495" s="542">
        <v>3.3</v>
      </c>
      <c r="L495" s="542">
        <v>3.3</v>
      </c>
      <c r="M495" s="505"/>
      <c r="N495" s="63"/>
      <c r="O495" s="529">
        <v>0.2167</v>
      </c>
      <c r="P495" s="574"/>
      <c r="Q495" s="546">
        <v>2.8267679999999999</v>
      </c>
      <c r="R495" s="574"/>
      <c r="S495" s="547">
        <v>3.6762320000000002</v>
      </c>
      <c r="T495" s="574"/>
      <c r="U495" s="548">
        <v>6.664616330924189</v>
      </c>
      <c r="V495" s="574"/>
      <c r="W495" s="549">
        <v>0.8255455788053393</v>
      </c>
      <c r="X495" s="61"/>
      <c r="Y495" s="61"/>
    </row>
    <row r="496" spans="1:25" s="12" customFormat="1" ht="14.25" customHeight="1">
      <c r="A496" s="60"/>
      <c r="B496" s="60"/>
      <c r="C496" s="515" t="s">
        <v>228</v>
      </c>
      <c r="D496" s="515"/>
      <c r="E496" s="515"/>
      <c r="F496" s="515"/>
      <c r="G496" s="63"/>
      <c r="H496" s="541">
        <v>1.9</v>
      </c>
      <c r="I496" s="542">
        <v>1.9</v>
      </c>
      <c r="J496" s="528">
        <v>1.9</v>
      </c>
      <c r="K496" s="542">
        <v>1.9</v>
      </c>
      <c r="L496" s="542">
        <v>1.9</v>
      </c>
      <c r="M496" s="505"/>
      <c r="N496" s="63"/>
      <c r="O496" s="529">
        <v>0.25110000000000005</v>
      </c>
      <c r="P496" s="574"/>
      <c r="Q496" s="546">
        <v>1.4525439999999998</v>
      </c>
      <c r="R496" s="574"/>
      <c r="S496" s="547">
        <v>2.4368560000000001</v>
      </c>
      <c r="T496" s="574"/>
      <c r="U496" s="548">
        <v>12.912017277729216</v>
      </c>
      <c r="V496" s="574"/>
      <c r="W496" s="549">
        <v>1.163395751408226</v>
      </c>
      <c r="X496" s="61"/>
      <c r="Y496" s="61"/>
    </row>
    <row r="497" spans="1:25" s="12" customFormat="1" ht="14.25" customHeight="1">
      <c r="A497" s="60"/>
      <c r="B497" s="60"/>
      <c r="C497" s="515" t="s">
        <v>229</v>
      </c>
      <c r="D497" s="515"/>
      <c r="E497" s="515"/>
      <c r="F497" s="515"/>
      <c r="G497" s="63"/>
      <c r="H497" s="541">
        <v>7.1</v>
      </c>
      <c r="I497" s="542">
        <v>7.1</v>
      </c>
      <c r="J497" s="528">
        <v>7.1</v>
      </c>
      <c r="K497" s="542">
        <v>7.1</v>
      </c>
      <c r="L497" s="542">
        <v>7.1</v>
      </c>
      <c r="M497" s="505"/>
      <c r="N497" s="63"/>
      <c r="O497" s="529">
        <v>0.23630000000000001</v>
      </c>
      <c r="P497" s="574"/>
      <c r="Q497" s="546">
        <v>6.6338520000000001</v>
      </c>
      <c r="R497" s="574"/>
      <c r="S497" s="547">
        <v>7.5601480000000008</v>
      </c>
      <c r="T497" s="574"/>
      <c r="U497" s="548">
        <v>3.3295758771311821</v>
      </c>
      <c r="V497" s="574"/>
      <c r="W497" s="549">
        <v>1.2169942050894433</v>
      </c>
      <c r="X497" s="61"/>
      <c r="Y497" s="61"/>
    </row>
    <row r="498" spans="1:25" s="12" customFormat="1" ht="14.25" customHeight="1">
      <c r="A498" s="60"/>
      <c r="B498" s="60"/>
      <c r="C498" s="515" t="s">
        <v>230</v>
      </c>
      <c r="D498" s="515"/>
      <c r="E498" s="515"/>
      <c r="F498" s="515"/>
      <c r="G498" s="63"/>
      <c r="H498" s="541">
        <v>4.2</v>
      </c>
      <c r="I498" s="542">
        <v>4.2</v>
      </c>
      <c r="J498" s="528">
        <v>4.2</v>
      </c>
      <c r="K498" s="542">
        <v>4.2</v>
      </c>
      <c r="L498" s="542">
        <v>4.2</v>
      </c>
      <c r="M498" s="505"/>
      <c r="N498" s="63"/>
      <c r="O498" s="529">
        <v>0.314</v>
      </c>
      <c r="P498" s="574"/>
      <c r="Q498" s="546">
        <v>3.6037599999999999</v>
      </c>
      <c r="R498" s="574"/>
      <c r="S498" s="547">
        <v>4.8346400000000003</v>
      </c>
      <c r="T498" s="574"/>
      <c r="U498" s="548">
        <v>7.4421691315889271</v>
      </c>
      <c r="V498" s="574"/>
      <c r="W498" s="549">
        <v>1.045441325088079</v>
      </c>
      <c r="X498" s="61"/>
      <c r="Y498" s="61"/>
    </row>
    <row r="499" spans="1:25" s="12" customFormat="1" ht="14.25" customHeight="1">
      <c r="A499" s="60"/>
      <c r="B499" s="60"/>
      <c r="C499" s="526" t="s">
        <v>234</v>
      </c>
      <c r="D499" s="526"/>
      <c r="E499" s="526"/>
      <c r="F499" s="526"/>
      <c r="G499" s="63"/>
      <c r="H499" s="551"/>
      <c r="I499" s="551"/>
      <c r="J499" s="551"/>
      <c r="K499" s="551"/>
      <c r="L499" s="551"/>
      <c r="M499" s="552"/>
      <c r="N499" s="63"/>
      <c r="O499" s="529"/>
      <c r="P499" s="574"/>
      <c r="Q499" s="546"/>
      <c r="R499" s="574"/>
      <c r="S499" s="550"/>
      <c r="T499" s="574"/>
      <c r="U499" s="548"/>
      <c r="V499" s="574"/>
      <c r="W499" s="549"/>
      <c r="X499" s="61"/>
      <c r="Y499" s="61"/>
    </row>
    <row r="500" spans="1:25" s="12" customFormat="1" ht="14.25" customHeight="1">
      <c r="A500" s="60"/>
      <c r="B500" s="60"/>
      <c r="C500" s="515" t="s">
        <v>218</v>
      </c>
      <c r="D500" s="515"/>
      <c r="E500" s="515"/>
      <c r="F500" s="515"/>
      <c r="G500" s="63"/>
      <c r="H500" s="528">
        <v>100</v>
      </c>
      <c r="I500" s="542">
        <v>100</v>
      </c>
      <c r="J500" s="528">
        <v>100</v>
      </c>
      <c r="K500" s="542">
        <v>100</v>
      </c>
      <c r="L500" s="542">
        <v>100</v>
      </c>
      <c r="M500" s="545"/>
      <c r="N500" s="63"/>
      <c r="O500" s="529"/>
      <c r="P500" s="574"/>
      <c r="Q500" s="546"/>
      <c r="R500" s="574"/>
      <c r="S500" s="550"/>
      <c r="T500" s="574"/>
      <c r="U500" s="548"/>
      <c r="V500" s="574"/>
      <c r="W500" s="549"/>
      <c r="X500" s="61"/>
      <c r="Y500" s="61"/>
    </row>
    <row r="501" spans="1:25" s="12" customFormat="1" ht="14.25" customHeight="1">
      <c r="A501" s="60"/>
      <c r="B501" s="60"/>
      <c r="C501" s="515" t="s">
        <v>219</v>
      </c>
      <c r="D501" s="515"/>
      <c r="E501" s="515"/>
      <c r="F501" s="515"/>
      <c r="G501" s="63"/>
      <c r="H501" s="541">
        <v>12.1</v>
      </c>
      <c r="I501" s="542">
        <v>12.1</v>
      </c>
      <c r="J501" s="528">
        <v>12.1</v>
      </c>
      <c r="K501" s="542">
        <v>12.1</v>
      </c>
      <c r="L501" s="542">
        <v>12.1</v>
      </c>
      <c r="M501" s="505"/>
      <c r="N501" s="63"/>
      <c r="O501" s="529">
        <v>0.52910000000000001</v>
      </c>
      <c r="P501" s="574"/>
      <c r="Q501" s="546">
        <v>11.063663999999999</v>
      </c>
      <c r="R501" s="574"/>
      <c r="S501" s="547">
        <v>13.137736</v>
      </c>
      <c r="T501" s="574"/>
      <c r="U501" s="548">
        <v>4.3724743196674574</v>
      </c>
      <c r="V501" s="574"/>
      <c r="W501" s="549">
        <v>2.6471249975414879</v>
      </c>
      <c r="X501" s="61"/>
      <c r="Y501" s="61"/>
    </row>
    <row r="502" spans="1:25" s="12" customFormat="1" ht="14.25" customHeight="1">
      <c r="A502" s="60"/>
      <c r="B502" s="60"/>
      <c r="C502" s="515" t="s">
        <v>220</v>
      </c>
      <c r="D502" s="515"/>
      <c r="E502" s="515"/>
      <c r="F502" s="515"/>
      <c r="G502" s="63"/>
      <c r="H502" s="541">
        <v>2.5</v>
      </c>
      <c r="I502" s="542">
        <v>2.5</v>
      </c>
      <c r="J502" s="528">
        <v>2.5</v>
      </c>
      <c r="K502" s="542">
        <v>2.5</v>
      </c>
      <c r="L502" s="542">
        <v>2.5</v>
      </c>
      <c r="M502" s="505"/>
      <c r="N502" s="63"/>
      <c r="O502" s="529">
        <v>0.21540000000000001</v>
      </c>
      <c r="P502" s="574"/>
      <c r="Q502" s="546">
        <v>2.0598159999999996</v>
      </c>
      <c r="R502" s="574"/>
      <c r="S502" s="547">
        <v>2.9041839999999999</v>
      </c>
      <c r="T502" s="574"/>
      <c r="U502" s="548">
        <v>8.6784850926672057</v>
      </c>
      <c r="V502" s="574"/>
      <c r="W502" s="549">
        <v>2.4792436134195133</v>
      </c>
      <c r="X502" s="61"/>
      <c r="Y502" s="61"/>
    </row>
    <row r="503" spans="1:25" s="12" customFormat="1" ht="14.25" customHeight="1">
      <c r="A503" s="60"/>
      <c r="B503" s="60"/>
      <c r="C503" s="515" t="s">
        <v>221</v>
      </c>
      <c r="D503" s="515"/>
      <c r="E503" s="515"/>
      <c r="F503" s="515"/>
      <c r="G503" s="63"/>
      <c r="H503" s="541">
        <v>5.2</v>
      </c>
      <c r="I503" s="542">
        <v>5.2</v>
      </c>
      <c r="J503" s="528">
        <v>5.2</v>
      </c>
      <c r="K503" s="542">
        <v>5.2</v>
      </c>
      <c r="L503" s="542">
        <v>5.2</v>
      </c>
      <c r="M503" s="505"/>
      <c r="N503" s="63"/>
      <c r="O503" s="529">
        <v>0.1968</v>
      </c>
      <c r="P503" s="574"/>
      <c r="Q503" s="546">
        <v>4.7793720000000004</v>
      </c>
      <c r="R503" s="574"/>
      <c r="S503" s="547">
        <v>5.550828000000001</v>
      </c>
      <c r="T503" s="574"/>
      <c r="U503" s="548">
        <v>3.8101876052738568</v>
      </c>
      <c r="V503" s="574"/>
      <c r="W503" s="549">
        <v>0.60174051549872287</v>
      </c>
      <c r="X503" s="61"/>
      <c r="Y503" s="61"/>
    </row>
    <row r="504" spans="1:25" s="12" customFormat="1" ht="14.25" customHeight="1">
      <c r="A504" s="60"/>
      <c r="B504" s="60"/>
      <c r="C504" s="515" t="s">
        <v>222</v>
      </c>
      <c r="D504" s="515"/>
      <c r="E504" s="515"/>
      <c r="F504" s="515"/>
      <c r="G504" s="63"/>
      <c r="H504" s="541">
        <v>26.5</v>
      </c>
      <c r="I504" s="542">
        <v>26.5</v>
      </c>
      <c r="J504" s="528">
        <v>26.5</v>
      </c>
      <c r="K504" s="542">
        <v>26.5</v>
      </c>
      <c r="L504" s="542">
        <v>26.5</v>
      </c>
      <c r="M504" s="505"/>
      <c r="N504" s="63"/>
      <c r="O504" s="529">
        <v>1.3575999999999999</v>
      </c>
      <c r="P504" s="574"/>
      <c r="Q504" s="546">
        <v>23.859804</v>
      </c>
      <c r="R504" s="574"/>
      <c r="S504" s="547">
        <v>29.181596000000003</v>
      </c>
      <c r="T504" s="574"/>
      <c r="U504" s="548">
        <v>5.1190202370224007</v>
      </c>
      <c r="V504" s="574"/>
      <c r="W504" s="549">
        <v>5.0270749890386845</v>
      </c>
      <c r="X504" s="61"/>
      <c r="Y504" s="61"/>
    </row>
    <row r="505" spans="1:25" s="12" customFormat="1" ht="14.25" customHeight="1">
      <c r="A505" s="60"/>
      <c r="B505" s="60"/>
      <c r="C505" s="515" t="s">
        <v>223</v>
      </c>
      <c r="D505" s="515"/>
      <c r="E505" s="515"/>
      <c r="F505" s="515"/>
      <c r="G505" s="63"/>
      <c r="H505" s="541">
        <v>6.3</v>
      </c>
      <c r="I505" s="542">
        <v>6.3</v>
      </c>
      <c r="J505" s="528">
        <v>6.3</v>
      </c>
      <c r="K505" s="542">
        <v>6.3</v>
      </c>
      <c r="L505" s="542">
        <v>6.3</v>
      </c>
      <c r="M505" s="505"/>
      <c r="N505" s="63"/>
      <c r="O505" s="529">
        <v>0.39300000000000002</v>
      </c>
      <c r="P505" s="574"/>
      <c r="Q505" s="546">
        <v>5.5077200000000008</v>
      </c>
      <c r="R505" s="574"/>
      <c r="S505" s="547">
        <v>7.0482800000000001</v>
      </c>
      <c r="T505" s="574"/>
      <c r="U505" s="548">
        <v>6.259955399808856</v>
      </c>
      <c r="V505" s="574"/>
      <c r="W505" s="549">
        <v>1.3329258727894606</v>
      </c>
      <c r="X505" s="61"/>
      <c r="Y505" s="61"/>
    </row>
    <row r="506" spans="1:25" s="12" customFormat="1" ht="14.25" customHeight="1">
      <c r="A506" s="60"/>
      <c r="B506" s="60"/>
      <c r="C506" s="515" t="s">
        <v>224</v>
      </c>
      <c r="D506" s="515"/>
      <c r="E506" s="515"/>
      <c r="F506" s="515"/>
      <c r="G506" s="63"/>
      <c r="H506" s="541">
        <v>2.2999999999999998</v>
      </c>
      <c r="I506" s="542">
        <v>2.2999999999999998</v>
      </c>
      <c r="J506" s="528">
        <v>2.2999999999999998</v>
      </c>
      <c r="K506" s="542">
        <v>2.2999999999999998</v>
      </c>
      <c r="L506" s="542">
        <v>2.2999999999999998</v>
      </c>
      <c r="M506" s="505"/>
      <c r="N506" s="63"/>
      <c r="O506" s="529">
        <v>0.18610000000000002</v>
      </c>
      <c r="P506" s="574"/>
      <c r="Q506" s="546">
        <v>1.9076440000000001</v>
      </c>
      <c r="R506" s="574"/>
      <c r="S506" s="547">
        <v>2.6371560000000001</v>
      </c>
      <c r="T506" s="574"/>
      <c r="U506" s="548">
        <v>8.1895792994191172</v>
      </c>
      <c r="V506" s="574"/>
      <c r="W506" s="549">
        <v>1.147871067215658</v>
      </c>
      <c r="X506" s="61"/>
      <c r="Y506" s="61"/>
    </row>
    <row r="507" spans="1:25" s="12" customFormat="1" ht="14.25" customHeight="1">
      <c r="A507" s="60"/>
      <c r="B507" s="60"/>
      <c r="C507" s="515" t="s">
        <v>225</v>
      </c>
      <c r="D507" s="515"/>
      <c r="E507" s="515"/>
      <c r="F507" s="515"/>
      <c r="G507" s="63"/>
      <c r="H507" s="541">
        <v>19.5</v>
      </c>
      <c r="I507" s="542">
        <v>19.5</v>
      </c>
      <c r="J507" s="528">
        <v>19.5</v>
      </c>
      <c r="K507" s="542">
        <v>19.5</v>
      </c>
      <c r="L507" s="542">
        <v>19.5</v>
      </c>
      <c r="M507" s="505"/>
      <c r="N507" s="63"/>
      <c r="O507" s="529">
        <v>1.2236</v>
      </c>
      <c r="P507" s="574"/>
      <c r="Q507" s="546">
        <v>17.094344</v>
      </c>
      <c r="R507" s="574"/>
      <c r="S507" s="547">
        <v>21.890855999999999</v>
      </c>
      <c r="T507" s="574"/>
      <c r="U507" s="548">
        <v>6.2772539322614742</v>
      </c>
      <c r="V507" s="574"/>
      <c r="W507" s="549">
        <v>1.6299914506927236</v>
      </c>
      <c r="X507" s="61"/>
      <c r="Y507" s="61"/>
    </row>
    <row r="508" spans="1:25" s="12" customFormat="1" ht="14.25" customHeight="1">
      <c r="A508" s="60"/>
      <c r="B508" s="60"/>
      <c r="C508" s="515" t="s">
        <v>226</v>
      </c>
      <c r="D508" s="515"/>
      <c r="E508" s="515"/>
      <c r="F508" s="515"/>
      <c r="G508" s="63"/>
      <c r="H508" s="541">
        <v>3.8</v>
      </c>
      <c r="I508" s="542">
        <v>3.8</v>
      </c>
      <c r="J508" s="528">
        <v>3.8</v>
      </c>
      <c r="K508" s="542">
        <v>3.8</v>
      </c>
      <c r="L508" s="542">
        <v>3.8</v>
      </c>
      <c r="M508" s="505"/>
      <c r="N508" s="63"/>
      <c r="O508" s="529">
        <v>0.19800000000000001</v>
      </c>
      <c r="P508" s="574"/>
      <c r="Q508" s="546">
        <v>3.42042</v>
      </c>
      <c r="R508" s="574"/>
      <c r="S508" s="547">
        <v>4.19658</v>
      </c>
      <c r="T508" s="574"/>
      <c r="U508" s="548">
        <v>5.1988972036234742</v>
      </c>
      <c r="V508" s="574"/>
      <c r="W508" s="549">
        <v>1.3144549474623717</v>
      </c>
      <c r="X508" s="61"/>
      <c r="Y508" s="61"/>
    </row>
    <row r="509" spans="1:25" s="12" customFormat="1" ht="14.25" customHeight="1">
      <c r="A509" s="60"/>
      <c r="B509" s="60"/>
      <c r="C509" s="515" t="s">
        <v>227</v>
      </c>
      <c r="D509" s="515"/>
      <c r="E509" s="515"/>
      <c r="F509" s="515"/>
      <c r="G509" s="63"/>
      <c r="H509" s="541">
        <v>4.3</v>
      </c>
      <c r="I509" s="542">
        <v>4.3</v>
      </c>
      <c r="J509" s="528">
        <v>4.3</v>
      </c>
      <c r="K509" s="542">
        <v>4.3</v>
      </c>
      <c r="L509" s="542">
        <v>4.3</v>
      </c>
      <c r="M509" s="505"/>
      <c r="N509" s="63"/>
      <c r="O509" s="529">
        <v>0.31040000000000001</v>
      </c>
      <c r="P509" s="574"/>
      <c r="Q509" s="546">
        <v>3.653016</v>
      </c>
      <c r="R509" s="574"/>
      <c r="S509" s="547">
        <v>4.8697840000000001</v>
      </c>
      <c r="T509" s="574"/>
      <c r="U509" s="548">
        <v>7.2839911766086258</v>
      </c>
      <c r="V509" s="574"/>
      <c r="W509" s="549">
        <v>1.228930612244898</v>
      </c>
      <c r="X509" s="61"/>
      <c r="Y509" s="61"/>
    </row>
    <row r="510" spans="1:25" s="12" customFormat="1" ht="14.25" customHeight="1">
      <c r="A510" s="60"/>
      <c r="B510" s="60"/>
      <c r="C510" s="515" t="s">
        <v>228</v>
      </c>
      <c r="D510" s="515"/>
      <c r="E510" s="515"/>
      <c r="F510" s="515"/>
      <c r="G510" s="63"/>
      <c r="H510" s="541">
        <v>5.4</v>
      </c>
      <c r="I510" s="542">
        <v>5.4</v>
      </c>
      <c r="J510" s="528">
        <v>5.4</v>
      </c>
      <c r="K510" s="542">
        <v>5.4</v>
      </c>
      <c r="L510" s="542">
        <v>5.4</v>
      </c>
      <c r="M510" s="505"/>
      <c r="N510" s="63"/>
      <c r="O510" s="529">
        <v>0.58129999999999993</v>
      </c>
      <c r="P510" s="574"/>
      <c r="Q510" s="546">
        <v>4.3050519999999999</v>
      </c>
      <c r="R510" s="574"/>
      <c r="S510" s="547">
        <v>6.5837479999999999</v>
      </c>
      <c r="T510" s="574"/>
      <c r="U510" s="548">
        <v>10.67702593490559</v>
      </c>
      <c r="V510" s="574"/>
      <c r="W510" s="549">
        <v>2.0621470833203137</v>
      </c>
      <c r="X510" s="61"/>
      <c r="Y510" s="61"/>
    </row>
    <row r="511" spans="1:25" s="12" customFormat="1" ht="14.25" customHeight="1">
      <c r="A511" s="60"/>
      <c r="B511" s="60"/>
      <c r="C511" s="515" t="s">
        <v>229</v>
      </c>
      <c r="D511" s="515"/>
      <c r="E511" s="515"/>
      <c r="F511" s="515"/>
      <c r="G511" s="63"/>
      <c r="H511" s="541">
        <v>7.5</v>
      </c>
      <c r="I511" s="542">
        <v>7.5</v>
      </c>
      <c r="J511" s="528">
        <v>7.5</v>
      </c>
      <c r="K511" s="542">
        <v>7.5</v>
      </c>
      <c r="L511" s="542">
        <v>7.5</v>
      </c>
      <c r="M511" s="505"/>
      <c r="N511" s="63"/>
      <c r="O511" s="529">
        <v>0.3201</v>
      </c>
      <c r="P511" s="574"/>
      <c r="Q511" s="546">
        <v>6.8380039999999997</v>
      </c>
      <c r="R511" s="574"/>
      <c r="S511" s="547">
        <v>8.0927959999999999</v>
      </c>
      <c r="T511" s="574"/>
      <c r="U511" s="548">
        <v>4.2877809628419108</v>
      </c>
      <c r="V511" s="574"/>
      <c r="W511" s="549">
        <v>1.7568596890552062</v>
      </c>
      <c r="X511" s="61"/>
      <c r="Y511" s="61"/>
    </row>
    <row r="512" spans="1:25" s="12" customFormat="1" ht="14.25" customHeight="1">
      <c r="A512" s="60"/>
      <c r="B512" s="60"/>
      <c r="C512" s="515" t="s">
        <v>230</v>
      </c>
      <c r="D512" s="515"/>
      <c r="E512" s="515"/>
      <c r="F512" s="515"/>
      <c r="G512" s="63"/>
      <c r="H512" s="541">
        <v>4.7</v>
      </c>
      <c r="I512" s="542">
        <v>4.7</v>
      </c>
      <c r="J512" s="528">
        <v>4.7</v>
      </c>
      <c r="K512" s="542">
        <v>4.7</v>
      </c>
      <c r="L512" s="542">
        <v>4.7</v>
      </c>
      <c r="M512" s="505"/>
      <c r="N512" s="63"/>
      <c r="O512" s="529">
        <v>0.30969999999999998</v>
      </c>
      <c r="P512" s="574"/>
      <c r="Q512" s="546">
        <v>4.1016879999999993</v>
      </c>
      <c r="R512" s="574"/>
      <c r="S512" s="547">
        <v>5.3157119999999995</v>
      </c>
      <c r="T512" s="574"/>
      <c r="U512" s="548">
        <v>6.5771869093380344</v>
      </c>
      <c r="V512" s="574"/>
      <c r="W512" s="549">
        <v>1.1436293582689783</v>
      </c>
      <c r="X512" s="61"/>
      <c r="Y512" s="61"/>
    </row>
    <row r="513" spans="1:25" s="12" customFormat="1" ht="14.25" customHeight="1">
      <c r="A513" s="60"/>
      <c r="B513" s="60"/>
      <c r="C513" s="515"/>
      <c r="D513" s="515"/>
      <c r="E513" s="515"/>
      <c r="F513" s="515"/>
      <c r="G513" s="63"/>
      <c r="H513" s="541"/>
      <c r="I513" s="542"/>
      <c r="J513" s="528"/>
      <c r="K513" s="542"/>
      <c r="L513" s="542"/>
      <c r="M513" s="505"/>
      <c r="N513" s="63"/>
      <c r="O513" s="529"/>
      <c r="P513" s="574"/>
      <c r="Q513" s="546"/>
      <c r="R513" s="574"/>
      <c r="S513" s="547"/>
      <c r="T513" s="574"/>
      <c r="U513" s="548"/>
      <c r="V513" s="574"/>
      <c r="W513" s="549"/>
      <c r="X513" s="61"/>
      <c r="Y513" s="61"/>
    </row>
    <row r="514" spans="1:25" s="12" customFormat="1" ht="14.25" customHeight="1">
      <c r="A514" s="60"/>
      <c r="B514" s="60"/>
      <c r="C514" s="543" t="s">
        <v>254</v>
      </c>
      <c r="D514" s="526"/>
      <c r="E514" s="526"/>
      <c r="F514" s="526"/>
      <c r="G514" s="63"/>
      <c r="H514" s="528"/>
      <c r="I514" s="528"/>
      <c r="J514" s="528"/>
      <c r="K514" s="528"/>
      <c r="L514" s="528"/>
      <c r="M514" s="528"/>
      <c r="N514" s="63"/>
      <c r="O514" s="529"/>
      <c r="P514" s="63"/>
      <c r="Q514" s="546"/>
      <c r="R514" s="63"/>
      <c r="S514" s="553"/>
      <c r="T514" s="63"/>
      <c r="U514" s="548"/>
      <c r="V514" s="227"/>
      <c r="W514" s="549"/>
      <c r="X514" s="61"/>
      <c r="Y514" s="61"/>
    </row>
    <row r="515" spans="1:25" s="12" customFormat="1" ht="14.25" customHeight="1">
      <c r="A515" s="60"/>
      <c r="B515" s="60"/>
      <c r="C515" s="526" t="s">
        <v>232</v>
      </c>
      <c r="D515" s="526"/>
      <c r="E515" s="526"/>
      <c r="F515" s="526"/>
      <c r="G515" s="63"/>
      <c r="H515" s="528"/>
      <c r="I515" s="528"/>
      <c r="J515" s="528"/>
      <c r="K515" s="528"/>
      <c r="L515" s="528"/>
      <c r="M515" s="528"/>
      <c r="N515" s="63"/>
      <c r="O515" s="529"/>
      <c r="P515" s="63"/>
      <c r="Q515" s="546"/>
      <c r="R515" s="63"/>
      <c r="S515" s="553"/>
      <c r="T515" s="63"/>
      <c r="U515" s="548"/>
      <c r="V515" s="227"/>
      <c r="W515" s="549"/>
      <c r="X515" s="61"/>
      <c r="Y515" s="61"/>
    </row>
    <row r="516" spans="1:25" s="12" customFormat="1" ht="14.25" customHeight="1">
      <c r="A516" s="60"/>
      <c r="B516" s="60"/>
      <c r="C516" s="515" t="s">
        <v>218</v>
      </c>
      <c r="D516" s="544"/>
      <c r="E516" s="544"/>
      <c r="F516" s="544"/>
      <c r="G516" s="63"/>
      <c r="H516" s="528">
        <v>100</v>
      </c>
      <c r="I516" s="542"/>
      <c r="J516" s="528"/>
      <c r="K516" s="542"/>
      <c r="L516" s="542"/>
      <c r="M516" s="545"/>
      <c r="N516" s="63"/>
      <c r="O516" s="529"/>
      <c r="P516" s="63"/>
      <c r="Q516" s="546"/>
      <c r="R516" s="63"/>
      <c r="S516" s="553"/>
      <c r="T516" s="63"/>
      <c r="U516" s="548"/>
      <c r="V516" s="63"/>
      <c r="W516" s="549"/>
      <c r="X516" s="61"/>
      <c r="Y516" s="61"/>
    </row>
    <row r="517" spans="1:25" s="12" customFormat="1" ht="14.25" customHeight="1">
      <c r="A517" s="60"/>
      <c r="B517" s="60"/>
      <c r="C517" s="515" t="s">
        <v>219</v>
      </c>
      <c r="D517" s="515"/>
      <c r="E517" s="515"/>
      <c r="F517" s="515"/>
      <c r="G517" s="63"/>
      <c r="H517" s="541">
        <v>28.6</v>
      </c>
      <c r="I517" s="542"/>
      <c r="J517" s="528"/>
      <c r="K517" s="542"/>
      <c r="L517" s="542"/>
      <c r="M517" s="505"/>
      <c r="N517" s="63"/>
      <c r="O517" s="529">
        <v>1.2751999999999999</v>
      </c>
      <c r="P517" s="574"/>
      <c r="Q517" s="546">
        <v>26.119707999999996</v>
      </c>
      <c r="R517" s="574"/>
      <c r="S517" s="547">
        <v>31.118491999999996</v>
      </c>
      <c r="T517" s="574"/>
      <c r="U517" s="548">
        <v>4.4557655551711965</v>
      </c>
      <c r="V517" s="574"/>
      <c r="W517" s="549">
        <v>0.83549899278068074</v>
      </c>
      <c r="X517" s="61"/>
      <c r="Y517" s="61"/>
    </row>
    <row r="518" spans="1:25" s="12" customFormat="1" ht="14.25" customHeight="1">
      <c r="A518" s="60"/>
      <c r="B518" s="60"/>
      <c r="C518" s="515" t="s">
        <v>220</v>
      </c>
      <c r="D518" s="515"/>
      <c r="E518" s="515"/>
      <c r="F518" s="515"/>
      <c r="G518" s="63"/>
      <c r="H518" s="541">
        <v>6.2</v>
      </c>
      <c r="I518" s="542"/>
      <c r="J518" s="528"/>
      <c r="K518" s="542"/>
      <c r="L518" s="542"/>
      <c r="M518" s="505"/>
      <c r="N518" s="63"/>
      <c r="O518" s="529">
        <v>0.65</v>
      </c>
      <c r="P518" s="574"/>
      <c r="Q518" s="546">
        <v>4.9225000000000003</v>
      </c>
      <c r="R518" s="574"/>
      <c r="S518" s="547">
        <v>7.4705000000000004</v>
      </c>
      <c r="T518" s="574"/>
      <c r="U518" s="548">
        <v>10.489792624868878</v>
      </c>
      <c r="V518" s="574"/>
      <c r="W518" s="549">
        <v>1.2572455657097681</v>
      </c>
      <c r="X518" s="61"/>
      <c r="Y518" s="61"/>
    </row>
    <row r="519" spans="1:25" s="12" customFormat="1" ht="14.25" customHeight="1">
      <c r="A519" s="60"/>
      <c r="B519" s="60"/>
      <c r="C519" s="515" t="s">
        <v>221</v>
      </c>
      <c r="D519" s="515"/>
      <c r="E519" s="515"/>
      <c r="F519" s="515"/>
      <c r="G519" s="63"/>
      <c r="H519" s="541">
        <v>3.9</v>
      </c>
      <c r="I519" s="542"/>
      <c r="J519" s="528"/>
      <c r="K519" s="542"/>
      <c r="L519" s="542"/>
      <c r="M519" s="505"/>
      <c r="N519" s="63"/>
      <c r="O519" s="529">
        <v>0.38159999999999999</v>
      </c>
      <c r="P519" s="574"/>
      <c r="Q519" s="546">
        <v>3.1816639999999996</v>
      </c>
      <c r="R519" s="574"/>
      <c r="S519" s="547">
        <v>4.6775359999999999</v>
      </c>
      <c r="T519" s="574"/>
      <c r="U519" s="548">
        <v>9.7109120521172638</v>
      </c>
      <c r="V519" s="574"/>
      <c r="W519" s="549">
        <v>0.88385012856377287</v>
      </c>
      <c r="X519" s="61"/>
      <c r="Y519" s="61"/>
    </row>
    <row r="520" spans="1:25" s="12" customFormat="1" ht="14.25" customHeight="1">
      <c r="A520" s="60"/>
      <c r="B520" s="60"/>
      <c r="C520" s="515" t="s">
        <v>222</v>
      </c>
      <c r="D520" s="515"/>
      <c r="E520" s="515"/>
      <c r="F520" s="515"/>
      <c r="G520" s="63"/>
      <c r="H520" s="541">
        <v>35.5</v>
      </c>
      <c r="I520" s="542"/>
      <c r="J520" s="528"/>
      <c r="K520" s="542"/>
      <c r="L520" s="542"/>
      <c r="M520" s="505"/>
      <c r="N520" s="63"/>
      <c r="O520" s="529">
        <v>1.4874000000000001</v>
      </c>
      <c r="P520" s="574"/>
      <c r="Q520" s="546">
        <v>32.551996000000003</v>
      </c>
      <c r="R520" s="574"/>
      <c r="S520" s="547">
        <v>38.382604000000001</v>
      </c>
      <c r="T520" s="574"/>
      <c r="U520" s="548">
        <v>4.1937221045864783</v>
      </c>
      <c r="V520" s="574"/>
      <c r="W520" s="549">
        <v>1.5712557004534795</v>
      </c>
      <c r="X520" s="61"/>
      <c r="Y520" s="61"/>
    </row>
    <row r="521" spans="1:25" s="12" customFormat="1" ht="14.25" customHeight="1">
      <c r="A521" s="60"/>
      <c r="B521" s="60"/>
      <c r="C521" s="515" t="s">
        <v>223</v>
      </c>
      <c r="D521" s="515"/>
      <c r="E521" s="515"/>
      <c r="F521" s="515"/>
      <c r="G521" s="63"/>
      <c r="H521" s="541">
        <v>4.4000000000000004</v>
      </c>
      <c r="I521" s="542"/>
      <c r="J521" s="528"/>
      <c r="K521" s="542"/>
      <c r="L521" s="542"/>
      <c r="M521" s="505"/>
      <c r="N521" s="63"/>
      <c r="O521" s="529">
        <v>0.36890000000000001</v>
      </c>
      <c r="P521" s="574"/>
      <c r="Q521" s="546">
        <v>3.6700559999999998</v>
      </c>
      <c r="R521" s="574"/>
      <c r="S521" s="547">
        <v>5.1161439999999994</v>
      </c>
      <c r="T521" s="574"/>
      <c r="U521" s="548">
        <v>8.3972593385081158</v>
      </c>
      <c r="V521" s="574"/>
      <c r="W521" s="549">
        <v>1.1256618020437354</v>
      </c>
      <c r="X521" s="61"/>
      <c r="Y521" s="61"/>
    </row>
    <row r="522" spans="1:25" s="12" customFormat="1" ht="14.25" customHeight="1">
      <c r="A522" s="60"/>
      <c r="B522" s="60"/>
      <c r="C522" s="515" t="s">
        <v>224</v>
      </c>
      <c r="D522" s="515"/>
      <c r="E522" s="515"/>
      <c r="F522" s="515"/>
      <c r="G522" s="63"/>
      <c r="H522" s="541">
        <v>2.6</v>
      </c>
      <c r="I522" s="542"/>
      <c r="J522" s="528"/>
      <c r="K522" s="542"/>
      <c r="L522" s="542"/>
      <c r="M522" s="505"/>
      <c r="N522" s="63"/>
      <c r="O522" s="529">
        <v>0.40850000000000003</v>
      </c>
      <c r="P522" s="574"/>
      <c r="Q522" s="546">
        <v>1.7887399999999998</v>
      </c>
      <c r="R522" s="574"/>
      <c r="S522" s="547">
        <v>3.3900600000000001</v>
      </c>
      <c r="T522" s="574"/>
      <c r="U522" s="548">
        <v>15.775855410519812</v>
      </c>
      <c r="V522" s="574"/>
      <c r="W522" s="549">
        <v>1.7000564096926869</v>
      </c>
      <c r="X522" s="61"/>
      <c r="Y522" s="61"/>
    </row>
    <row r="523" spans="1:25" s="12" customFormat="1" ht="14.25" customHeight="1">
      <c r="A523" s="60"/>
      <c r="B523" s="60"/>
      <c r="C523" s="515" t="s">
        <v>225</v>
      </c>
      <c r="D523" s="515"/>
      <c r="E523" s="515"/>
      <c r="F523" s="515"/>
      <c r="G523" s="63"/>
      <c r="H523" s="541">
        <v>6.3</v>
      </c>
      <c r="I523" s="542"/>
      <c r="J523" s="528"/>
      <c r="K523" s="542"/>
      <c r="L523" s="542"/>
      <c r="M523" s="505"/>
      <c r="N523" s="63"/>
      <c r="O523" s="529">
        <v>0.58650000000000002</v>
      </c>
      <c r="P523" s="574"/>
      <c r="Q523" s="546">
        <v>5.1860599999999994</v>
      </c>
      <c r="R523" s="574"/>
      <c r="S523" s="547">
        <v>7.4851399999999995</v>
      </c>
      <c r="T523" s="574"/>
      <c r="U523" s="548">
        <v>9.2572132079045417</v>
      </c>
      <c r="V523" s="574"/>
      <c r="W523" s="549">
        <v>0.99119245481506812</v>
      </c>
      <c r="X523" s="61"/>
      <c r="Y523" s="61"/>
    </row>
    <row r="524" spans="1:25" s="12" customFormat="1" ht="14.25" customHeight="1">
      <c r="A524" s="60"/>
      <c r="B524" s="60"/>
      <c r="C524" s="515" t="s">
        <v>226</v>
      </c>
      <c r="D524" s="515"/>
      <c r="E524" s="515"/>
      <c r="F524" s="515"/>
      <c r="G524" s="63"/>
      <c r="H524" s="541">
        <v>3.2</v>
      </c>
      <c r="I524" s="542"/>
      <c r="J524" s="528"/>
      <c r="K524" s="542"/>
      <c r="L524" s="542"/>
      <c r="M524" s="505"/>
      <c r="N524" s="63"/>
      <c r="O524" s="529">
        <v>0.249</v>
      </c>
      <c r="P524" s="574"/>
      <c r="Q524" s="546">
        <v>2.7439600000000004</v>
      </c>
      <c r="R524" s="574"/>
      <c r="S524" s="547">
        <v>3.72004</v>
      </c>
      <c r="T524" s="574"/>
      <c r="U524" s="548">
        <v>7.7042079207920793</v>
      </c>
      <c r="V524" s="574"/>
      <c r="W524" s="549">
        <v>0.68524051111928475</v>
      </c>
      <c r="X524" s="61"/>
      <c r="Y524" s="61"/>
    </row>
    <row r="525" spans="1:25" s="12" customFormat="1" ht="14.25" customHeight="1">
      <c r="A525" s="60"/>
      <c r="B525" s="60"/>
      <c r="C525" s="515" t="s">
        <v>227</v>
      </c>
      <c r="D525" s="515"/>
      <c r="E525" s="515"/>
      <c r="F525" s="515"/>
      <c r="G525" s="63"/>
      <c r="H525" s="541">
        <v>1.6</v>
      </c>
      <c r="I525" s="542"/>
      <c r="J525" s="528"/>
      <c r="K525" s="542"/>
      <c r="L525" s="542"/>
      <c r="M525" s="505"/>
      <c r="N525" s="63"/>
      <c r="O525" s="529">
        <v>0.24940000000000001</v>
      </c>
      <c r="P525" s="574"/>
      <c r="Q525" s="546">
        <v>1.118976</v>
      </c>
      <c r="R525" s="574"/>
      <c r="S525" s="547">
        <v>2.0966239999999998</v>
      </c>
      <c r="T525" s="574"/>
      <c r="U525" s="548">
        <v>15.511879587013311</v>
      </c>
      <c r="V525" s="574"/>
      <c r="W525" s="549">
        <v>0.81712688028411684</v>
      </c>
      <c r="X525" s="61"/>
      <c r="Y525" s="61"/>
    </row>
    <row r="526" spans="1:25" s="12" customFormat="1" ht="14.25" customHeight="1">
      <c r="A526" s="60"/>
      <c r="B526" s="60"/>
      <c r="C526" s="515" t="s">
        <v>228</v>
      </c>
      <c r="D526" s="515"/>
      <c r="E526" s="515"/>
      <c r="F526" s="515"/>
      <c r="G526" s="63"/>
      <c r="H526" s="541">
        <v>0.5</v>
      </c>
      <c r="I526" s="542"/>
      <c r="J526" s="528"/>
      <c r="K526" s="542"/>
      <c r="L526" s="542"/>
      <c r="M526" s="505"/>
      <c r="N526" s="63"/>
      <c r="O526" s="529">
        <v>0.18140000000000001</v>
      </c>
      <c r="P526" s="574"/>
      <c r="Q526" s="546">
        <v>0.16555599999999998</v>
      </c>
      <c r="R526" s="574"/>
      <c r="S526" s="547">
        <v>0.87664399999999998</v>
      </c>
      <c r="T526" s="574"/>
      <c r="U526" s="548">
        <v>34.810976779888698</v>
      </c>
      <c r="V526" s="574"/>
      <c r="W526" s="549">
        <v>1.3065339881496199</v>
      </c>
      <c r="X526" s="61"/>
      <c r="Y526" s="61"/>
    </row>
    <row r="527" spans="1:25" s="12" customFormat="1" ht="14.25" customHeight="1">
      <c r="A527" s="60"/>
      <c r="B527" s="60"/>
      <c r="C527" s="515" t="s">
        <v>229</v>
      </c>
      <c r="D527" s="515"/>
      <c r="E527" s="515"/>
      <c r="F527" s="515"/>
      <c r="G527" s="63"/>
      <c r="H527" s="541">
        <v>4.8</v>
      </c>
      <c r="I527" s="542"/>
      <c r="J527" s="528"/>
      <c r="K527" s="542"/>
      <c r="L527" s="542"/>
      <c r="M527" s="505"/>
      <c r="N527" s="63"/>
      <c r="O527" s="529">
        <v>0.34410000000000002</v>
      </c>
      <c r="P527" s="574"/>
      <c r="Q527" s="546">
        <v>4.1646640000000001</v>
      </c>
      <c r="R527" s="574"/>
      <c r="S527" s="547">
        <v>5.5135360000000002</v>
      </c>
      <c r="T527" s="574"/>
      <c r="U527" s="548">
        <v>7.1108263933376046</v>
      </c>
      <c r="V527" s="574"/>
      <c r="W527" s="549">
        <v>0.97044778690750277</v>
      </c>
      <c r="X527" s="61"/>
      <c r="Y527" s="61"/>
    </row>
    <row r="528" spans="1:25" s="12" customFormat="1" ht="14.25" customHeight="1">
      <c r="A528" s="60"/>
      <c r="B528" s="60"/>
      <c r="C528" s="515" t="s">
        <v>230</v>
      </c>
      <c r="D528" s="515"/>
      <c r="E528" s="515"/>
      <c r="F528" s="515"/>
      <c r="G528" s="63"/>
      <c r="H528" s="541">
        <v>2.2999999999999998</v>
      </c>
      <c r="I528" s="542"/>
      <c r="J528" s="528"/>
      <c r="K528" s="542"/>
      <c r="L528" s="542"/>
      <c r="M528" s="505"/>
      <c r="N528" s="63"/>
      <c r="O528" s="529">
        <v>0.23709999999999998</v>
      </c>
      <c r="P528" s="574"/>
      <c r="Q528" s="546">
        <v>1.8046840000000002</v>
      </c>
      <c r="R528" s="574"/>
      <c r="S528" s="547">
        <v>2.7341160000000002</v>
      </c>
      <c r="T528" s="574"/>
      <c r="U528" s="548">
        <v>10.447695426103815</v>
      </c>
      <c r="V528" s="574"/>
      <c r="W528" s="549">
        <v>0.88664885264538529</v>
      </c>
      <c r="X528" s="61"/>
      <c r="Y528" s="61"/>
    </row>
    <row r="529" spans="1:25" s="12" customFormat="1" ht="14.25" customHeight="1">
      <c r="A529" s="60"/>
      <c r="B529" s="60"/>
      <c r="C529" s="526" t="s">
        <v>233</v>
      </c>
      <c r="D529" s="526"/>
      <c r="E529" s="526"/>
      <c r="F529" s="526"/>
      <c r="G529" s="63"/>
      <c r="H529" s="545"/>
      <c r="I529" s="545"/>
      <c r="J529" s="545"/>
      <c r="K529" s="545"/>
      <c r="L529" s="545"/>
      <c r="M529" s="505"/>
      <c r="N529" s="63"/>
      <c r="O529" s="529"/>
      <c r="P529" s="574"/>
      <c r="Q529" s="546"/>
      <c r="R529" s="574"/>
      <c r="S529" s="550"/>
      <c r="T529" s="574"/>
      <c r="U529" s="548"/>
      <c r="V529" s="574"/>
      <c r="W529" s="549"/>
      <c r="X529" s="61"/>
      <c r="Y529" s="61"/>
    </row>
    <row r="530" spans="1:25" s="12" customFormat="1" ht="14.25" customHeight="1">
      <c r="A530" s="60"/>
      <c r="B530" s="60"/>
      <c r="C530" s="515" t="s">
        <v>218</v>
      </c>
      <c r="D530" s="515"/>
      <c r="E530" s="515"/>
      <c r="F530" s="515"/>
      <c r="G530" s="63"/>
      <c r="H530" s="528">
        <v>100</v>
      </c>
      <c r="I530" s="542"/>
      <c r="J530" s="528"/>
      <c r="K530" s="542"/>
      <c r="L530" s="542"/>
      <c r="M530" s="545"/>
      <c r="N530" s="63"/>
      <c r="O530" s="529"/>
      <c r="P530" s="574"/>
      <c r="Q530" s="546"/>
      <c r="R530" s="574"/>
      <c r="S530" s="550"/>
      <c r="T530" s="574"/>
      <c r="U530" s="548"/>
      <c r="V530" s="574"/>
      <c r="W530" s="549"/>
      <c r="X530" s="61"/>
      <c r="Y530" s="61"/>
    </row>
    <row r="531" spans="1:25" s="12" customFormat="1" ht="14.25" customHeight="1">
      <c r="A531" s="60"/>
      <c r="B531" s="60"/>
      <c r="C531" s="515" t="s">
        <v>219</v>
      </c>
      <c r="D531" s="515"/>
      <c r="E531" s="515"/>
      <c r="F531" s="515"/>
      <c r="G531" s="63"/>
      <c r="H531" s="541">
        <v>23.7</v>
      </c>
      <c r="I531" s="542"/>
      <c r="J531" s="528"/>
      <c r="K531" s="542"/>
      <c r="L531" s="542"/>
      <c r="M531" s="505"/>
      <c r="N531" s="63"/>
      <c r="O531" s="529">
        <v>0.92479999999999996</v>
      </c>
      <c r="P531" s="574"/>
      <c r="Q531" s="546">
        <v>21.920591999999999</v>
      </c>
      <c r="R531" s="574"/>
      <c r="S531" s="547">
        <v>25.545808000000001</v>
      </c>
      <c r="T531" s="574"/>
      <c r="U531" s="548">
        <v>3.8966511047814874</v>
      </c>
      <c r="V531" s="574"/>
      <c r="W531" s="549">
        <v>1.378745878537339</v>
      </c>
      <c r="X531" s="61"/>
      <c r="Y531" s="61"/>
    </row>
    <row r="532" spans="1:25" s="12" customFormat="1" ht="14.25" customHeight="1">
      <c r="A532" s="60"/>
      <c r="B532" s="60"/>
      <c r="C532" s="515" t="s">
        <v>220</v>
      </c>
      <c r="D532" s="515"/>
      <c r="E532" s="515"/>
      <c r="F532" s="515"/>
      <c r="G532" s="63"/>
      <c r="H532" s="541">
        <v>7</v>
      </c>
      <c r="I532" s="542"/>
      <c r="J532" s="528"/>
      <c r="K532" s="542"/>
      <c r="L532" s="542"/>
      <c r="M532" s="505"/>
      <c r="N532" s="63"/>
      <c r="O532" s="529">
        <v>0.57930000000000004</v>
      </c>
      <c r="P532" s="574"/>
      <c r="Q532" s="546">
        <v>5.8281720000000004</v>
      </c>
      <c r="R532" s="574"/>
      <c r="S532" s="547">
        <v>8.0990280000000006</v>
      </c>
      <c r="T532" s="574"/>
      <c r="U532" s="548">
        <v>8.3189729450284347</v>
      </c>
      <c r="V532" s="574"/>
      <c r="W532" s="549">
        <v>1.0647857746341056</v>
      </c>
      <c r="X532" s="61"/>
      <c r="Y532" s="61"/>
    </row>
    <row r="533" spans="1:25" s="12" customFormat="1" ht="14.25" customHeight="1">
      <c r="A533" s="60"/>
      <c r="B533" s="60"/>
      <c r="C533" s="515" t="s">
        <v>221</v>
      </c>
      <c r="D533" s="515"/>
      <c r="E533" s="515"/>
      <c r="F533" s="515"/>
      <c r="G533" s="63"/>
      <c r="H533" s="541">
        <v>3.9</v>
      </c>
      <c r="I533" s="542"/>
      <c r="J533" s="528"/>
      <c r="K533" s="542"/>
      <c r="L533" s="542"/>
      <c r="M533" s="505"/>
      <c r="N533" s="63"/>
      <c r="O533" s="529">
        <v>0.3518</v>
      </c>
      <c r="P533" s="574"/>
      <c r="Q533" s="546">
        <v>3.2522720000000001</v>
      </c>
      <c r="R533" s="574"/>
      <c r="S533" s="547">
        <v>4.6313279999999999</v>
      </c>
      <c r="T533" s="574"/>
      <c r="U533" s="548">
        <v>8.9248566644680096</v>
      </c>
      <c r="V533" s="574"/>
      <c r="W533" s="549">
        <v>1.1241879008720401</v>
      </c>
      <c r="X533" s="61"/>
      <c r="Y533" s="61"/>
    </row>
    <row r="534" spans="1:25" s="12" customFormat="1" ht="14.25" customHeight="1">
      <c r="A534" s="60"/>
      <c r="B534" s="60"/>
      <c r="C534" s="515" t="s">
        <v>222</v>
      </c>
      <c r="D534" s="515"/>
      <c r="E534" s="515"/>
      <c r="F534" s="515"/>
      <c r="G534" s="63"/>
      <c r="H534" s="541">
        <v>30.6</v>
      </c>
      <c r="I534" s="542"/>
      <c r="J534" s="528"/>
      <c r="K534" s="542"/>
      <c r="L534" s="542"/>
      <c r="M534" s="505"/>
      <c r="N534" s="63"/>
      <c r="O534" s="529">
        <v>0.96430000000000005</v>
      </c>
      <c r="P534" s="574"/>
      <c r="Q534" s="546">
        <v>28.745172</v>
      </c>
      <c r="R534" s="574"/>
      <c r="S534" s="547">
        <v>32.525227999999998</v>
      </c>
      <c r="T534" s="574"/>
      <c r="U534" s="548">
        <v>3.1476863216169639</v>
      </c>
      <c r="V534" s="574"/>
      <c r="W534" s="549">
        <v>1.2882356874044636</v>
      </c>
      <c r="X534" s="61"/>
      <c r="Y534" s="61"/>
    </row>
    <row r="535" spans="1:25" s="12" customFormat="1" ht="14.25" customHeight="1">
      <c r="A535" s="60"/>
      <c r="B535" s="60"/>
      <c r="C535" s="515" t="s">
        <v>223</v>
      </c>
      <c r="D535" s="515"/>
      <c r="E535" s="515"/>
      <c r="F535" s="515"/>
      <c r="G535" s="63"/>
      <c r="H535" s="541">
        <v>5.6</v>
      </c>
      <c r="I535" s="542"/>
      <c r="J535" s="528"/>
      <c r="K535" s="542"/>
      <c r="L535" s="542"/>
      <c r="M535" s="505"/>
      <c r="N535" s="63"/>
      <c r="O535" s="529">
        <v>0.63849999999999996</v>
      </c>
      <c r="P535" s="574"/>
      <c r="Q535" s="546">
        <v>4.3617400000000002</v>
      </c>
      <c r="R535" s="574"/>
      <c r="S535" s="547">
        <v>6.8646599999999998</v>
      </c>
      <c r="T535" s="574"/>
      <c r="U535" s="548">
        <v>11.374973277274995</v>
      </c>
      <c r="V535" s="574"/>
      <c r="W535" s="549">
        <v>1.2077291215513641</v>
      </c>
      <c r="X535" s="61"/>
      <c r="Y535" s="61"/>
    </row>
    <row r="536" spans="1:25" s="12" customFormat="1" ht="14.25" customHeight="1">
      <c r="A536" s="60"/>
      <c r="B536" s="60"/>
      <c r="C536" s="515" t="s">
        <v>224</v>
      </c>
      <c r="D536" s="515"/>
      <c r="E536" s="515"/>
      <c r="F536" s="515"/>
      <c r="G536" s="63"/>
      <c r="H536" s="541">
        <v>2</v>
      </c>
      <c r="I536" s="542"/>
      <c r="J536" s="528"/>
      <c r="K536" s="542"/>
      <c r="L536" s="542"/>
      <c r="M536" s="505"/>
      <c r="N536" s="63"/>
      <c r="O536" s="529">
        <v>0.2586</v>
      </c>
      <c r="P536" s="574"/>
      <c r="Q536" s="546">
        <v>1.4465440000000001</v>
      </c>
      <c r="R536" s="574"/>
      <c r="S536" s="547">
        <v>2.4602560000000002</v>
      </c>
      <c r="T536" s="574"/>
      <c r="U536" s="548">
        <v>13.238456025391624</v>
      </c>
      <c r="V536" s="574"/>
      <c r="W536" s="549">
        <v>0.98319999341337649</v>
      </c>
      <c r="X536" s="61"/>
      <c r="Y536" s="61"/>
    </row>
    <row r="537" spans="1:25" s="12" customFormat="1" ht="14.25" customHeight="1">
      <c r="A537" s="60"/>
      <c r="B537" s="60"/>
      <c r="C537" s="515" t="s">
        <v>225</v>
      </c>
      <c r="D537" s="515"/>
      <c r="E537" s="515"/>
      <c r="F537" s="515"/>
      <c r="G537" s="63"/>
      <c r="H537" s="541">
        <v>12.4</v>
      </c>
      <c r="I537" s="542"/>
      <c r="J537" s="528"/>
      <c r="K537" s="542"/>
      <c r="L537" s="542"/>
      <c r="M537" s="505"/>
      <c r="N537" s="63"/>
      <c r="O537" s="529">
        <v>1.4678</v>
      </c>
      <c r="P537" s="574"/>
      <c r="Q537" s="546">
        <v>9.5442120000000017</v>
      </c>
      <c r="R537" s="574"/>
      <c r="S537" s="547">
        <v>15.297988</v>
      </c>
      <c r="T537" s="574"/>
      <c r="U537" s="548">
        <v>11.81698883351716</v>
      </c>
      <c r="V537" s="574"/>
      <c r="W537" s="549">
        <v>0.90513739199455456</v>
      </c>
      <c r="X537" s="61"/>
      <c r="Y537" s="61"/>
    </row>
    <row r="538" spans="1:25" s="12" customFormat="1" ht="14.25" customHeight="1">
      <c r="A538" s="60"/>
      <c r="B538" s="60"/>
      <c r="C538" s="515" t="s">
        <v>226</v>
      </c>
      <c r="D538" s="515"/>
      <c r="E538" s="515"/>
      <c r="F538" s="515"/>
      <c r="G538" s="63"/>
      <c r="H538" s="541">
        <v>4.0999999999999996</v>
      </c>
      <c r="I538" s="542"/>
      <c r="J538" s="528"/>
      <c r="K538" s="542"/>
      <c r="L538" s="542"/>
      <c r="M538" s="505"/>
      <c r="N538" s="63"/>
      <c r="O538" s="529">
        <v>0.28039999999999998</v>
      </c>
      <c r="P538" s="574"/>
      <c r="Q538" s="546">
        <v>3.5754160000000001</v>
      </c>
      <c r="R538" s="574"/>
      <c r="S538" s="547">
        <v>4.6745840000000003</v>
      </c>
      <c r="T538" s="574"/>
      <c r="U538" s="548">
        <v>6.7975757575757578</v>
      </c>
      <c r="V538" s="574"/>
      <c r="W538" s="549">
        <v>1.117072906675358</v>
      </c>
      <c r="X538" s="61"/>
      <c r="Y538" s="61"/>
    </row>
    <row r="539" spans="1:25" s="12" customFormat="1" ht="14.25" customHeight="1">
      <c r="A539" s="60"/>
      <c r="B539" s="60"/>
      <c r="C539" s="515" t="s">
        <v>227</v>
      </c>
      <c r="D539" s="515"/>
      <c r="E539" s="515"/>
      <c r="F539" s="515"/>
      <c r="G539" s="63"/>
      <c r="H539" s="541">
        <v>1.8</v>
      </c>
      <c r="I539" s="542"/>
      <c r="J539" s="528"/>
      <c r="K539" s="542"/>
      <c r="L539" s="542"/>
      <c r="M539" s="505"/>
      <c r="N539" s="63"/>
      <c r="O539" s="529">
        <v>0.2626</v>
      </c>
      <c r="P539" s="574"/>
      <c r="Q539" s="546">
        <v>1.2995039999999998</v>
      </c>
      <c r="R539" s="574"/>
      <c r="S539" s="547">
        <v>2.3288959999999999</v>
      </c>
      <c r="T539" s="574"/>
      <c r="U539" s="548">
        <v>14.474699592106715</v>
      </c>
      <c r="V539" s="574"/>
      <c r="W539" s="549">
        <v>1.1104355768314143</v>
      </c>
      <c r="X539" s="61"/>
      <c r="Y539" s="61"/>
    </row>
    <row r="540" spans="1:25" s="12" customFormat="1" ht="14.25" customHeight="1">
      <c r="A540" s="60"/>
      <c r="B540" s="60"/>
      <c r="C540" s="515" t="s">
        <v>228</v>
      </c>
      <c r="D540" s="515"/>
      <c r="E540" s="515"/>
      <c r="F540" s="515"/>
      <c r="G540" s="63"/>
      <c r="H540" s="541">
        <v>0.6</v>
      </c>
      <c r="I540" s="542"/>
      <c r="J540" s="528"/>
      <c r="K540" s="542"/>
      <c r="L540" s="542"/>
      <c r="M540" s="505"/>
      <c r="N540" s="63"/>
      <c r="O540" s="529">
        <v>0.14270000000000002</v>
      </c>
      <c r="P540" s="574"/>
      <c r="Q540" s="546">
        <v>0.35330799999999996</v>
      </c>
      <c r="R540" s="574"/>
      <c r="S540" s="547">
        <v>0.91269200000000006</v>
      </c>
      <c r="T540" s="574"/>
      <c r="U540" s="548">
        <v>22.543443917851505</v>
      </c>
      <c r="V540" s="574"/>
      <c r="W540" s="549">
        <v>0.9579280672736955</v>
      </c>
      <c r="X540" s="61"/>
      <c r="Y540" s="61"/>
    </row>
    <row r="541" spans="1:25" s="12" customFormat="1" ht="14.25" customHeight="1">
      <c r="A541" s="60"/>
      <c r="B541" s="60"/>
      <c r="C541" s="515" t="s">
        <v>229</v>
      </c>
      <c r="D541" s="515"/>
      <c r="E541" s="515"/>
      <c r="F541" s="515"/>
      <c r="G541" s="63"/>
      <c r="H541" s="541">
        <v>5.3</v>
      </c>
      <c r="I541" s="542"/>
      <c r="J541" s="528"/>
      <c r="K541" s="542"/>
      <c r="L541" s="542"/>
      <c r="M541" s="505"/>
      <c r="N541" s="63"/>
      <c r="O541" s="529">
        <v>0.31059999999999999</v>
      </c>
      <c r="P541" s="574"/>
      <c r="Q541" s="546">
        <v>4.6818240000000007</v>
      </c>
      <c r="R541" s="574"/>
      <c r="S541" s="547">
        <v>5.8993760000000002</v>
      </c>
      <c r="T541" s="574"/>
      <c r="U541" s="548">
        <v>5.8707897024912103</v>
      </c>
      <c r="V541" s="574"/>
      <c r="W541" s="549">
        <v>0.90664023718865128</v>
      </c>
      <c r="X541" s="61"/>
      <c r="Y541" s="61"/>
    </row>
    <row r="542" spans="1:25" s="12" customFormat="1" ht="14.25" customHeight="1">
      <c r="A542" s="60"/>
      <c r="B542" s="60"/>
      <c r="C542" s="515" t="s">
        <v>230</v>
      </c>
      <c r="D542" s="515"/>
      <c r="E542" s="515"/>
      <c r="F542" s="515"/>
      <c r="G542" s="63"/>
      <c r="H542" s="541">
        <v>2.9</v>
      </c>
      <c r="I542" s="542"/>
      <c r="J542" s="528"/>
      <c r="K542" s="542"/>
      <c r="L542" s="542"/>
      <c r="M542" s="505"/>
      <c r="N542" s="63"/>
      <c r="O542" s="529">
        <v>0.27690000000000003</v>
      </c>
      <c r="P542" s="574"/>
      <c r="Q542" s="546">
        <v>2.3330759999999997</v>
      </c>
      <c r="R542" s="574"/>
      <c r="S542" s="547">
        <v>3.4185240000000001</v>
      </c>
      <c r="T542" s="574"/>
      <c r="U542" s="548">
        <v>9.6286250782391001</v>
      </c>
      <c r="V542" s="574"/>
      <c r="W542" s="549">
        <v>1.1169746809626482</v>
      </c>
      <c r="X542" s="61"/>
      <c r="Y542" s="61"/>
    </row>
    <row r="543" spans="1:25" s="12" customFormat="1" ht="14.25" customHeight="1">
      <c r="A543" s="60"/>
      <c r="B543" s="60"/>
      <c r="C543" s="526" t="s">
        <v>236</v>
      </c>
      <c r="D543" s="526"/>
      <c r="E543" s="526"/>
      <c r="F543" s="526"/>
      <c r="G543" s="63"/>
      <c r="H543" s="551"/>
      <c r="I543" s="551"/>
      <c r="J543" s="551"/>
      <c r="K543" s="551"/>
      <c r="L543" s="551"/>
      <c r="M543" s="552"/>
      <c r="N543" s="63"/>
      <c r="O543" s="529"/>
      <c r="P543" s="574"/>
      <c r="Q543" s="546"/>
      <c r="R543" s="574"/>
      <c r="S543" s="550"/>
      <c r="T543" s="574"/>
      <c r="U543" s="548"/>
      <c r="V543" s="574"/>
      <c r="W543" s="549"/>
      <c r="X543" s="61"/>
      <c r="Y543" s="61"/>
    </row>
    <row r="544" spans="1:25" s="12" customFormat="1" ht="14.25" customHeight="1">
      <c r="A544" s="60"/>
      <c r="B544" s="60"/>
      <c r="C544" s="515" t="s">
        <v>218</v>
      </c>
      <c r="D544" s="515"/>
      <c r="E544" s="515"/>
      <c r="F544" s="515"/>
      <c r="G544" s="63"/>
      <c r="H544" s="528">
        <v>100</v>
      </c>
      <c r="I544" s="542"/>
      <c r="J544" s="528"/>
      <c r="K544" s="542"/>
      <c r="L544" s="542"/>
      <c r="M544" s="545"/>
      <c r="N544" s="63"/>
      <c r="O544" s="529"/>
      <c r="P544" s="574"/>
      <c r="Q544" s="546"/>
      <c r="R544" s="574"/>
      <c r="S544" s="550"/>
      <c r="T544" s="574"/>
      <c r="U544" s="548"/>
      <c r="V544" s="574"/>
      <c r="W544" s="549"/>
      <c r="X544" s="61"/>
      <c r="Y544" s="61"/>
    </row>
    <row r="545" spans="1:25" s="12" customFormat="1" ht="14.25" customHeight="1">
      <c r="A545" s="60"/>
      <c r="B545" s="60"/>
      <c r="C545" s="515" t="s">
        <v>219</v>
      </c>
      <c r="D545" s="515"/>
      <c r="E545" s="515"/>
      <c r="F545" s="515"/>
      <c r="G545" s="63"/>
      <c r="H545" s="541">
        <v>20.5</v>
      </c>
      <c r="I545" s="542"/>
      <c r="J545" s="528"/>
      <c r="K545" s="542"/>
      <c r="L545" s="542"/>
      <c r="M545" s="505"/>
      <c r="N545" s="63"/>
      <c r="O545" s="529">
        <v>0.66</v>
      </c>
      <c r="P545" s="574"/>
      <c r="Q545" s="546">
        <v>19.222999999999999</v>
      </c>
      <c r="R545" s="574"/>
      <c r="S545" s="547">
        <v>21.810200000000002</v>
      </c>
      <c r="T545" s="574"/>
      <c r="U545" s="548">
        <v>3.2169072848327698</v>
      </c>
      <c r="V545" s="574"/>
      <c r="W545" s="549">
        <v>0.95888842906074712</v>
      </c>
      <c r="X545" s="61"/>
      <c r="Y545" s="61"/>
    </row>
    <row r="546" spans="1:25" s="12" customFormat="1" ht="14.25" customHeight="1">
      <c r="A546" s="60"/>
      <c r="B546" s="60"/>
      <c r="C546" s="515" t="s">
        <v>220</v>
      </c>
      <c r="D546" s="515"/>
      <c r="E546" s="515"/>
      <c r="F546" s="515"/>
      <c r="G546" s="63"/>
      <c r="H546" s="541">
        <v>5.7</v>
      </c>
      <c r="I546" s="542"/>
      <c r="J546" s="528"/>
      <c r="K546" s="542"/>
      <c r="L546" s="542"/>
      <c r="M546" s="505"/>
      <c r="N546" s="63"/>
      <c r="O546" s="529">
        <v>0.46600000000000003</v>
      </c>
      <c r="P546" s="574"/>
      <c r="Q546" s="546">
        <v>4.7455400000000001</v>
      </c>
      <c r="R546" s="574"/>
      <c r="S546" s="547">
        <v>6.57226</v>
      </c>
      <c r="T546" s="574"/>
      <c r="U546" s="548">
        <v>8.2348159536305641</v>
      </c>
      <c r="V546" s="574"/>
      <c r="W546" s="549">
        <v>1.3200061077848975</v>
      </c>
      <c r="X546" s="61"/>
      <c r="Y546" s="61"/>
    </row>
    <row r="547" spans="1:25" s="12" customFormat="1" ht="14.25" customHeight="1">
      <c r="A547" s="60"/>
      <c r="B547" s="60"/>
      <c r="C547" s="515" t="s">
        <v>221</v>
      </c>
      <c r="D547" s="515"/>
      <c r="E547" s="515"/>
      <c r="F547" s="515"/>
      <c r="G547" s="63"/>
      <c r="H547" s="541">
        <v>4.5999999999999996</v>
      </c>
      <c r="I547" s="542"/>
      <c r="J547" s="528"/>
      <c r="K547" s="542"/>
      <c r="L547" s="542"/>
      <c r="M547" s="505"/>
      <c r="N547" s="63"/>
      <c r="O547" s="529">
        <v>0.3831</v>
      </c>
      <c r="P547" s="574"/>
      <c r="Q547" s="546">
        <v>3.8157240000000003</v>
      </c>
      <c r="R547" s="574"/>
      <c r="S547" s="547">
        <v>5.3174760000000001</v>
      </c>
      <c r="T547" s="574"/>
      <c r="U547" s="548">
        <v>8.3891735645775842</v>
      </c>
      <c r="V547" s="574"/>
      <c r="W547" s="549">
        <v>0.94399729495552553</v>
      </c>
      <c r="X547" s="61"/>
      <c r="Y547" s="61"/>
    </row>
    <row r="548" spans="1:25" s="12" customFormat="1" ht="14.25" customHeight="1">
      <c r="A548" s="60"/>
      <c r="B548" s="60"/>
      <c r="C548" s="515" t="s">
        <v>222</v>
      </c>
      <c r="D548" s="515"/>
      <c r="E548" s="515"/>
      <c r="F548" s="515"/>
      <c r="G548" s="63"/>
      <c r="H548" s="541">
        <v>26.7</v>
      </c>
      <c r="I548" s="542"/>
      <c r="J548" s="528"/>
      <c r="K548" s="542"/>
      <c r="L548" s="542"/>
      <c r="M548" s="505"/>
      <c r="N548" s="63"/>
      <c r="O548" s="529">
        <v>0.96799999999999997</v>
      </c>
      <c r="P548" s="574"/>
      <c r="Q548" s="546">
        <v>24.825120000000002</v>
      </c>
      <c r="R548" s="574"/>
      <c r="S548" s="547">
        <v>28.619679999999999</v>
      </c>
      <c r="T548" s="574"/>
      <c r="U548" s="548">
        <v>3.6224291231326524</v>
      </c>
      <c r="V548" s="574"/>
      <c r="W548" s="549">
        <v>1.2479971124989968</v>
      </c>
      <c r="X548" s="61"/>
      <c r="Y548" s="61"/>
    </row>
    <row r="549" spans="1:25" s="12" customFormat="1" ht="14.25" customHeight="1">
      <c r="A549" s="60"/>
      <c r="B549" s="60"/>
      <c r="C549" s="515" t="s">
        <v>223</v>
      </c>
      <c r="D549" s="515"/>
      <c r="E549" s="515"/>
      <c r="F549" s="515"/>
      <c r="G549" s="63"/>
      <c r="H549" s="541">
        <v>6.2</v>
      </c>
      <c r="I549" s="542"/>
      <c r="J549" s="528"/>
      <c r="K549" s="542"/>
      <c r="L549" s="542"/>
      <c r="M549" s="505"/>
      <c r="N549" s="63"/>
      <c r="O549" s="529">
        <v>0.5675</v>
      </c>
      <c r="P549" s="574"/>
      <c r="Q549" s="546">
        <v>5.0958999999999994</v>
      </c>
      <c r="R549" s="574"/>
      <c r="S549" s="547">
        <v>7.3205</v>
      </c>
      <c r="T549" s="574"/>
      <c r="U549" s="548">
        <v>9.1411359170129831</v>
      </c>
      <c r="V549" s="574"/>
      <c r="W549" s="549">
        <v>1.1214094657796732</v>
      </c>
      <c r="X549" s="61"/>
      <c r="Y549" s="61"/>
    </row>
    <row r="550" spans="1:25" s="12" customFormat="1" ht="14.25" customHeight="1">
      <c r="A550" s="60"/>
      <c r="B550" s="60"/>
      <c r="C550" s="515" t="s">
        <v>224</v>
      </c>
      <c r="D550" s="515"/>
      <c r="E550" s="515"/>
      <c r="F550" s="515"/>
      <c r="G550" s="63"/>
      <c r="H550" s="541">
        <v>1.9</v>
      </c>
      <c r="I550" s="542"/>
      <c r="J550" s="528"/>
      <c r="K550" s="542"/>
      <c r="L550" s="542"/>
      <c r="M550" s="505"/>
      <c r="N550" s="63"/>
      <c r="O550" s="529">
        <v>0.26269999999999999</v>
      </c>
      <c r="P550" s="574"/>
      <c r="Q550" s="546">
        <v>1.421408</v>
      </c>
      <c r="R550" s="574"/>
      <c r="S550" s="547">
        <v>2.4511919999999998</v>
      </c>
      <c r="T550" s="574"/>
      <c r="U550" s="548">
        <v>13.56711253421474</v>
      </c>
      <c r="V550" s="574"/>
      <c r="W550" s="549">
        <v>1.0193083012476065</v>
      </c>
      <c r="X550" s="61"/>
      <c r="Y550" s="61"/>
    </row>
    <row r="551" spans="1:25" s="12" customFormat="1" ht="14.25" customHeight="1">
      <c r="A551" s="60"/>
      <c r="B551" s="60"/>
      <c r="C551" s="515" t="s">
        <v>225</v>
      </c>
      <c r="D551" s="515"/>
      <c r="E551" s="515"/>
      <c r="F551" s="515"/>
      <c r="G551" s="63"/>
      <c r="H551" s="541">
        <v>16.600000000000001</v>
      </c>
      <c r="I551" s="542"/>
      <c r="J551" s="528"/>
      <c r="K551" s="542"/>
      <c r="L551" s="542"/>
      <c r="M551" s="505"/>
      <c r="N551" s="63"/>
      <c r="O551" s="529">
        <v>1.6819000000000002</v>
      </c>
      <c r="P551" s="574"/>
      <c r="Q551" s="546">
        <v>13.282075999999998</v>
      </c>
      <c r="R551" s="574"/>
      <c r="S551" s="547">
        <v>19.875124</v>
      </c>
      <c r="T551" s="574"/>
      <c r="U551" s="548">
        <v>10.145006212828589</v>
      </c>
      <c r="V551" s="574"/>
      <c r="W551" s="549">
        <v>1.0362752016397137</v>
      </c>
      <c r="X551" s="61"/>
      <c r="Y551" s="61"/>
    </row>
    <row r="552" spans="1:25" s="12" customFormat="1" ht="14.25" customHeight="1">
      <c r="A552" s="60"/>
      <c r="B552" s="60"/>
      <c r="C552" s="515" t="s">
        <v>226</v>
      </c>
      <c r="D552" s="515"/>
      <c r="E552" s="515"/>
      <c r="F552" s="515"/>
      <c r="G552" s="63"/>
      <c r="H552" s="541">
        <v>4.0999999999999996</v>
      </c>
      <c r="I552" s="542"/>
      <c r="J552" s="528"/>
      <c r="K552" s="542"/>
      <c r="L552" s="542"/>
      <c r="M552" s="505"/>
      <c r="N552" s="63"/>
      <c r="O552" s="529">
        <v>0.25880000000000003</v>
      </c>
      <c r="P552" s="574"/>
      <c r="Q552" s="546">
        <v>3.6154519999999999</v>
      </c>
      <c r="R552" s="574"/>
      <c r="S552" s="547">
        <v>4.6299479999999997</v>
      </c>
      <c r="T552" s="574"/>
      <c r="U552" s="548">
        <v>6.2774395420476869</v>
      </c>
      <c r="V552" s="574"/>
      <c r="W552" s="549">
        <v>1.0673653093015565</v>
      </c>
      <c r="X552" s="61"/>
      <c r="Y552" s="61"/>
    </row>
    <row r="553" spans="1:25" s="12" customFormat="1" ht="14.25" customHeight="1">
      <c r="A553" s="60"/>
      <c r="B553" s="60"/>
      <c r="C553" s="515" t="s">
        <v>227</v>
      </c>
      <c r="D553" s="515"/>
      <c r="E553" s="515"/>
      <c r="F553" s="515"/>
      <c r="G553" s="63"/>
      <c r="H553" s="541">
        <v>2.5</v>
      </c>
      <c r="I553" s="542"/>
      <c r="J553" s="528"/>
      <c r="K553" s="542"/>
      <c r="L553" s="542"/>
      <c r="M553" s="505"/>
      <c r="N553" s="63"/>
      <c r="O553" s="529">
        <v>0.32519999999999999</v>
      </c>
      <c r="P553" s="574"/>
      <c r="Q553" s="546">
        <v>1.8741079999999999</v>
      </c>
      <c r="R553" s="574"/>
      <c r="S553" s="547">
        <v>3.148892</v>
      </c>
      <c r="T553" s="574"/>
      <c r="U553" s="548">
        <v>12.948437188930917</v>
      </c>
      <c r="V553" s="574"/>
      <c r="W553" s="549">
        <v>1.0405535815770877</v>
      </c>
      <c r="X553" s="61"/>
      <c r="Y553" s="61"/>
    </row>
    <row r="554" spans="1:25" s="12" customFormat="1" ht="14.25" customHeight="1">
      <c r="A554" s="60"/>
      <c r="B554" s="60"/>
      <c r="C554" s="515" t="s">
        <v>228</v>
      </c>
      <c r="D554" s="515"/>
      <c r="E554" s="515"/>
      <c r="F554" s="515"/>
      <c r="G554" s="63"/>
      <c r="H554" s="541">
        <v>1.6</v>
      </c>
      <c r="I554" s="542"/>
      <c r="J554" s="528"/>
      <c r="K554" s="542"/>
      <c r="L554" s="542"/>
      <c r="M554" s="505"/>
      <c r="N554" s="63"/>
      <c r="O554" s="529">
        <v>0.31530000000000002</v>
      </c>
      <c r="P554" s="574"/>
      <c r="Q554" s="546">
        <v>0.98871200000000026</v>
      </c>
      <c r="R554" s="574"/>
      <c r="S554" s="547">
        <v>2.2246880000000004</v>
      </c>
      <c r="T554" s="574"/>
      <c r="U554" s="548">
        <v>19.62407418933217</v>
      </c>
      <c r="V554" s="574"/>
      <c r="W554" s="549">
        <v>1.1493648000382912</v>
      </c>
      <c r="X554" s="61"/>
      <c r="Y554" s="61"/>
    </row>
    <row r="555" spans="1:25" s="12" customFormat="1" ht="14.25" customHeight="1">
      <c r="A555" s="60"/>
      <c r="B555" s="60"/>
      <c r="C555" s="515" t="s">
        <v>229</v>
      </c>
      <c r="D555" s="515"/>
      <c r="E555" s="515"/>
      <c r="F555" s="515"/>
      <c r="G555" s="63"/>
      <c r="H555" s="541">
        <v>5.8</v>
      </c>
      <c r="I555" s="542"/>
      <c r="J555" s="528"/>
      <c r="K555" s="542"/>
      <c r="L555" s="542"/>
      <c r="M555" s="505"/>
      <c r="N555" s="63"/>
      <c r="O555" s="529">
        <v>0.37260000000000004</v>
      </c>
      <c r="P555" s="574"/>
      <c r="Q555" s="546">
        <v>5.0935039999999994</v>
      </c>
      <c r="R555" s="574"/>
      <c r="S555" s="547">
        <v>6.5540959999999995</v>
      </c>
      <c r="T555" s="574"/>
      <c r="U555" s="548">
        <v>6.397884542738419</v>
      </c>
      <c r="V555" s="574"/>
      <c r="W555" s="549">
        <v>1.6249053567743836</v>
      </c>
      <c r="X555" s="61"/>
      <c r="Y555" s="61"/>
    </row>
    <row r="556" spans="1:25" s="12" customFormat="1" ht="14.25" customHeight="1">
      <c r="A556" s="60"/>
      <c r="B556" s="60"/>
      <c r="C556" s="515" t="s">
        <v>230</v>
      </c>
      <c r="D556" s="515"/>
      <c r="E556" s="515"/>
      <c r="F556" s="515"/>
      <c r="G556" s="63"/>
      <c r="H556" s="541">
        <v>3.7</v>
      </c>
      <c r="I556" s="542"/>
      <c r="J556" s="528"/>
      <c r="K556" s="542"/>
      <c r="L556" s="542"/>
      <c r="M556" s="505"/>
      <c r="N556" s="63"/>
      <c r="O556" s="529">
        <v>0.74669999999999992</v>
      </c>
      <c r="P556" s="574"/>
      <c r="Q556" s="546">
        <v>2.284268</v>
      </c>
      <c r="R556" s="574"/>
      <c r="S556" s="547">
        <v>5.2113319999999996</v>
      </c>
      <c r="T556" s="574"/>
      <c r="U556" s="548">
        <v>19.923688563957519</v>
      </c>
      <c r="V556" s="574"/>
      <c r="W556" s="549">
        <v>0.99839486382208387</v>
      </c>
      <c r="X556" s="61"/>
      <c r="Y556" s="61"/>
    </row>
    <row r="557" spans="1:25" s="12" customFormat="1" ht="14.25" customHeight="1">
      <c r="A557" s="60"/>
      <c r="B557" s="60"/>
      <c r="C557" s="526" t="s">
        <v>235</v>
      </c>
      <c r="D557" s="526"/>
      <c r="E557" s="526"/>
      <c r="F557" s="526"/>
      <c r="G557" s="63"/>
      <c r="H557" s="551"/>
      <c r="I557" s="551"/>
      <c r="J557" s="551"/>
      <c r="K557" s="551"/>
      <c r="L557" s="551"/>
      <c r="M557" s="552"/>
      <c r="N557" s="63"/>
      <c r="O557" s="529"/>
      <c r="P557" s="574"/>
      <c r="Q557" s="546"/>
      <c r="R557" s="574"/>
      <c r="S557" s="550"/>
      <c r="T557" s="574"/>
      <c r="U557" s="548"/>
      <c r="V557" s="574"/>
      <c r="W557" s="549"/>
      <c r="X557" s="61"/>
      <c r="Y557" s="61"/>
    </row>
    <row r="558" spans="1:25" s="12" customFormat="1" ht="14.25" customHeight="1">
      <c r="A558" s="60"/>
      <c r="B558" s="60"/>
      <c r="C558" s="515" t="s">
        <v>218</v>
      </c>
      <c r="D558" s="515"/>
      <c r="E558" s="515"/>
      <c r="F558" s="515"/>
      <c r="G558" s="63"/>
      <c r="H558" s="528">
        <v>100</v>
      </c>
      <c r="I558" s="542"/>
      <c r="J558" s="528"/>
      <c r="K558" s="542"/>
      <c r="L558" s="542"/>
      <c r="M558" s="545"/>
      <c r="N558" s="63"/>
      <c r="O558" s="529"/>
      <c r="P558" s="574"/>
      <c r="Q558" s="546"/>
      <c r="R558" s="574"/>
      <c r="S558" s="550"/>
      <c r="T558" s="574"/>
      <c r="U558" s="548"/>
      <c r="V558" s="574"/>
      <c r="W558" s="549"/>
      <c r="X558" s="61"/>
      <c r="Y558" s="61"/>
    </row>
    <row r="559" spans="1:25" s="12" customFormat="1" ht="14.25" customHeight="1">
      <c r="A559" s="60"/>
      <c r="B559" s="60"/>
      <c r="C559" s="515" t="s">
        <v>219</v>
      </c>
      <c r="D559" s="515"/>
      <c r="E559" s="515"/>
      <c r="F559" s="515"/>
      <c r="G559" s="63"/>
      <c r="H559" s="541">
        <v>19.2</v>
      </c>
      <c r="I559" s="542"/>
      <c r="J559" s="528"/>
      <c r="K559" s="542"/>
      <c r="L559" s="542"/>
      <c r="M559" s="505"/>
      <c r="N559" s="63"/>
      <c r="O559" s="529">
        <v>0.93220000000000003</v>
      </c>
      <c r="P559" s="574"/>
      <c r="Q559" s="546">
        <v>17.358488000000001</v>
      </c>
      <c r="R559" s="574"/>
      <c r="S559" s="547">
        <v>21.012712000000001</v>
      </c>
      <c r="T559" s="574"/>
      <c r="U559" s="548">
        <v>4.8588524726878486</v>
      </c>
      <c r="V559" s="574"/>
      <c r="W559" s="549">
        <v>1.6596674663657329</v>
      </c>
      <c r="X559" s="61"/>
      <c r="Y559" s="61"/>
    </row>
    <row r="560" spans="1:25" s="12" customFormat="1" ht="14.25" customHeight="1">
      <c r="A560" s="60"/>
      <c r="B560" s="60"/>
      <c r="C560" s="515" t="s">
        <v>220</v>
      </c>
      <c r="D560" s="515"/>
      <c r="E560" s="515"/>
      <c r="F560" s="515"/>
      <c r="G560" s="63"/>
      <c r="H560" s="541">
        <v>5.2</v>
      </c>
      <c r="I560" s="542"/>
      <c r="J560" s="528"/>
      <c r="K560" s="542"/>
      <c r="L560" s="542"/>
      <c r="M560" s="505"/>
      <c r="N560" s="63"/>
      <c r="O560" s="529">
        <v>0.45700000000000002</v>
      </c>
      <c r="P560" s="574"/>
      <c r="Q560" s="546">
        <v>4.3453800000000005</v>
      </c>
      <c r="R560" s="574"/>
      <c r="S560" s="547">
        <v>6.1368200000000002</v>
      </c>
      <c r="T560" s="574"/>
      <c r="U560" s="548">
        <v>8.7195436072580179</v>
      </c>
      <c r="V560" s="574"/>
      <c r="W560" s="549">
        <v>1.1941650136393338</v>
      </c>
      <c r="X560" s="61"/>
      <c r="Y560" s="61"/>
    </row>
    <row r="561" spans="1:25" s="12" customFormat="1" ht="14.25" customHeight="1">
      <c r="A561" s="60"/>
      <c r="B561" s="60"/>
      <c r="C561" s="515" t="s">
        <v>221</v>
      </c>
      <c r="D561" s="515"/>
      <c r="E561" s="515"/>
      <c r="F561" s="515"/>
      <c r="G561" s="63"/>
      <c r="H561" s="541">
        <v>5.6</v>
      </c>
      <c r="I561" s="542"/>
      <c r="J561" s="528"/>
      <c r="K561" s="542"/>
      <c r="L561" s="542"/>
      <c r="M561" s="505"/>
      <c r="N561" s="63"/>
      <c r="O561" s="529">
        <v>0.52800000000000002</v>
      </c>
      <c r="P561" s="574"/>
      <c r="Q561" s="546">
        <v>4.5320200000000002</v>
      </c>
      <c r="R561" s="574"/>
      <c r="S561" s="547">
        <v>6.6017800000000006</v>
      </c>
      <c r="T561" s="574"/>
      <c r="U561" s="548">
        <v>9.4846323806786543</v>
      </c>
      <c r="V561" s="574"/>
      <c r="W561" s="549">
        <v>1.1160286443508975</v>
      </c>
      <c r="X561" s="61"/>
      <c r="Y561" s="61"/>
    </row>
    <row r="562" spans="1:25" s="12" customFormat="1" ht="14.25" customHeight="1">
      <c r="A562" s="60"/>
      <c r="B562" s="60"/>
      <c r="C562" s="515" t="s">
        <v>222</v>
      </c>
      <c r="D562" s="515"/>
      <c r="E562" s="515"/>
      <c r="F562" s="515"/>
      <c r="G562" s="63"/>
      <c r="H562" s="541">
        <v>23.9</v>
      </c>
      <c r="I562" s="542"/>
      <c r="J562" s="528"/>
      <c r="K562" s="542"/>
      <c r="L562" s="542"/>
      <c r="M562" s="505"/>
      <c r="N562" s="63"/>
      <c r="O562" s="529">
        <v>1.3</v>
      </c>
      <c r="P562" s="574"/>
      <c r="Q562" s="546">
        <v>21.390100000000004</v>
      </c>
      <c r="R562" s="574"/>
      <c r="S562" s="547">
        <v>26.4861</v>
      </c>
      <c r="T562" s="574"/>
      <c r="U562" s="548">
        <v>5.4306732781632627</v>
      </c>
      <c r="V562" s="574"/>
      <c r="W562" s="549">
        <v>1.2303579540821676</v>
      </c>
      <c r="X562" s="61"/>
      <c r="Y562" s="61"/>
    </row>
    <row r="563" spans="1:25" s="12" customFormat="1" ht="14.25" customHeight="1">
      <c r="A563" s="60"/>
      <c r="B563" s="60"/>
      <c r="C563" s="515" t="s">
        <v>223</v>
      </c>
      <c r="D563" s="515"/>
      <c r="E563" s="515"/>
      <c r="F563" s="515"/>
      <c r="G563" s="63"/>
      <c r="H563" s="541">
        <v>6.3</v>
      </c>
      <c r="I563" s="542"/>
      <c r="J563" s="528"/>
      <c r="K563" s="542"/>
      <c r="L563" s="542"/>
      <c r="M563" s="505"/>
      <c r="N563" s="63"/>
      <c r="O563" s="529">
        <v>0.46970000000000001</v>
      </c>
      <c r="P563" s="574"/>
      <c r="Q563" s="546">
        <v>5.3325880000000003</v>
      </c>
      <c r="R563" s="574"/>
      <c r="S563" s="547">
        <v>7.1738120000000007</v>
      </c>
      <c r="T563" s="574"/>
      <c r="U563" s="548">
        <v>7.5113541866564315</v>
      </c>
      <c r="V563" s="574"/>
      <c r="W563" s="549">
        <v>1.0962827533581958</v>
      </c>
      <c r="X563" s="61"/>
      <c r="Y563" s="61"/>
    </row>
    <row r="564" spans="1:25" s="12" customFormat="1" ht="14.25" customHeight="1">
      <c r="A564" s="60"/>
      <c r="B564" s="60"/>
      <c r="C564" s="515" t="s">
        <v>224</v>
      </c>
      <c r="D564" s="515"/>
      <c r="E564" s="515"/>
      <c r="F564" s="515"/>
      <c r="G564" s="63"/>
      <c r="H564" s="541">
        <v>2.2000000000000002</v>
      </c>
      <c r="I564" s="542"/>
      <c r="J564" s="528"/>
      <c r="K564" s="542"/>
      <c r="L564" s="542"/>
      <c r="M564" s="505"/>
      <c r="N564" s="63"/>
      <c r="O564" s="529">
        <v>0.26240000000000002</v>
      </c>
      <c r="P564" s="574"/>
      <c r="Q564" s="546">
        <v>1.719096</v>
      </c>
      <c r="R564" s="574"/>
      <c r="S564" s="547">
        <v>2.7477040000000001</v>
      </c>
      <c r="T564" s="574"/>
      <c r="U564" s="548">
        <v>11.748903017820364</v>
      </c>
      <c r="V564" s="574"/>
      <c r="W564" s="549">
        <v>0.76504177777777782</v>
      </c>
      <c r="X564" s="61"/>
      <c r="Y564" s="61"/>
    </row>
    <row r="565" spans="1:25" s="12" customFormat="1" ht="14.25" customHeight="1">
      <c r="A565" s="60"/>
      <c r="B565" s="60"/>
      <c r="C565" s="515" t="s">
        <v>225</v>
      </c>
      <c r="D565" s="515"/>
      <c r="E565" s="515"/>
      <c r="F565" s="515"/>
      <c r="G565" s="63"/>
      <c r="H565" s="541">
        <v>18.100000000000001</v>
      </c>
      <c r="I565" s="542"/>
      <c r="J565" s="528"/>
      <c r="K565" s="542"/>
      <c r="L565" s="542"/>
      <c r="M565" s="505"/>
      <c r="N565" s="63"/>
      <c r="O565" s="529">
        <v>1.5382</v>
      </c>
      <c r="P565" s="574"/>
      <c r="Q565" s="546">
        <v>15.052627999999999</v>
      </c>
      <c r="R565" s="574"/>
      <c r="S565" s="547">
        <v>21.082371999999999</v>
      </c>
      <c r="T565" s="574"/>
      <c r="U565" s="548">
        <v>8.5136294451362957</v>
      </c>
      <c r="V565" s="574"/>
      <c r="W565" s="549">
        <v>1.1347265789857353</v>
      </c>
      <c r="X565" s="61"/>
      <c r="Y565" s="61"/>
    </row>
    <row r="566" spans="1:25" s="12" customFormat="1" ht="14.25" customHeight="1">
      <c r="A566" s="60"/>
      <c r="B566" s="60"/>
      <c r="C566" s="515" t="s">
        <v>226</v>
      </c>
      <c r="D566" s="515"/>
      <c r="E566" s="515"/>
      <c r="F566" s="515"/>
      <c r="G566" s="63"/>
      <c r="H566" s="541">
        <v>4.7</v>
      </c>
      <c r="I566" s="542"/>
      <c r="J566" s="528"/>
      <c r="K566" s="542"/>
      <c r="L566" s="542"/>
      <c r="M566" s="505"/>
      <c r="N566" s="63"/>
      <c r="O566" s="529">
        <v>0.3538</v>
      </c>
      <c r="P566" s="574"/>
      <c r="Q566" s="546">
        <v>4.0192519999999998</v>
      </c>
      <c r="R566" s="574"/>
      <c r="S566" s="547">
        <v>5.406148</v>
      </c>
      <c r="T566" s="574"/>
      <c r="U566" s="548">
        <v>7.5073736923631893</v>
      </c>
      <c r="V566" s="574"/>
      <c r="W566" s="549">
        <v>1.2125347839450473</v>
      </c>
      <c r="X566" s="61"/>
      <c r="Y566" s="61"/>
    </row>
    <row r="567" spans="1:25" s="12" customFormat="1" ht="14.25" customHeight="1">
      <c r="A567" s="60"/>
      <c r="B567" s="60"/>
      <c r="C567" s="515" t="s">
        <v>227</v>
      </c>
      <c r="D567" s="515"/>
      <c r="E567" s="515"/>
      <c r="F567" s="515"/>
      <c r="G567" s="63"/>
      <c r="H567" s="541">
        <v>3.3</v>
      </c>
      <c r="I567" s="542"/>
      <c r="J567" s="528"/>
      <c r="K567" s="542"/>
      <c r="L567" s="542"/>
      <c r="M567" s="505"/>
      <c r="N567" s="63"/>
      <c r="O567" s="529">
        <v>0.37789999999999996</v>
      </c>
      <c r="P567" s="574"/>
      <c r="Q567" s="546">
        <v>2.5487160000000002</v>
      </c>
      <c r="R567" s="574"/>
      <c r="S567" s="547">
        <v>4.0300840000000004</v>
      </c>
      <c r="T567" s="574"/>
      <c r="U567" s="548">
        <v>11.488417340548427</v>
      </c>
      <c r="V567" s="574"/>
      <c r="W567" s="549">
        <v>0.72408947941184476</v>
      </c>
      <c r="X567" s="61"/>
      <c r="Y567" s="61"/>
    </row>
    <row r="568" spans="1:25" s="12" customFormat="1" ht="14.25" customHeight="1">
      <c r="A568" s="60"/>
      <c r="B568" s="60"/>
      <c r="C568" s="515" t="s">
        <v>228</v>
      </c>
      <c r="D568" s="515"/>
      <c r="E568" s="515"/>
      <c r="F568" s="515"/>
      <c r="G568" s="63"/>
      <c r="H568" s="541">
        <v>1.2</v>
      </c>
      <c r="I568" s="542"/>
      <c r="J568" s="528"/>
      <c r="K568" s="542"/>
      <c r="L568" s="542"/>
      <c r="M568" s="505"/>
      <c r="N568" s="63"/>
      <c r="O568" s="529">
        <v>0.20200000000000001</v>
      </c>
      <c r="P568" s="574"/>
      <c r="Q568" s="546">
        <v>0.80487999999999982</v>
      </c>
      <c r="R568" s="574"/>
      <c r="S568" s="547">
        <v>1.5967199999999999</v>
      </c>
      <c r="T568" s="574"/>
      <c r="U568" s="548">
        <v>16.822118587608266</v>
      </c>
      <c r="V568" s="574"/>
      <c r="W568" s="549">
        <v>1.0988522697557908</v>
      </c>
      <c r="X568" s="61"/>
      <c r="Y568" s="61"/>
    </row>
    <row r="569" spans="1:25" s="12" customFormat="1" ht="14.25" customHeight="1">
      <c r="A569" s="60"/>
      <c r="B569" s="60"/>
      <c r="C569" s="515" t="s">
        <v>229</v>
      </c>
      <c r="D569" s="515"/>
      <c r="E569" s="515"/>
      <c r="F569" s="515"/>
      <c r="G569" s="63"/>
      <c r="H569" s="541">
        <v>6.1</v>
      </c>
      <c r="I569" s="542"/>
      <c r="J569" s="528"/>
      <c r="K569" s="542"/>
      <c r="L569" s="542"/>
      <c r="M569" s="505"/>
      <c r="N569" s="63"/>
      <c r="O569" s="529">
        <v>0.43610000000000004</v>
      </c>
      <c r="P569" s="574"/>
      <c r="Q569" s="546">
        <v>5.2606440000000001</v>
      </c>
      <c r="R569" s="574"/>
      <c r="S569" s="547">
        <v>6.9701560000000002</v>
      </c>
      <c r="T569" s="574"/>
      <c r="U569" s="548">
        <v>7.1311770284854639</v>
      </c>
      <c r="V569" s="574"/>
      <c r="W569" s="549">
        <v>1.7775060398015188</v>
      </c>
      <c r="X569" s="61"/>
      <c r="Y569" s="61"/>
    </row>
    <row r="570" spans="1:25" s="12" customFormat="1" ht="14.25" customHeight="1">
      <c r="A570" s="60"/>
      <c r="B570" s="60"/>
      <c r="C570" s="515" t="s">
        <v>230</v>
      </c>
      <c r="D570" s="515"/>
      <c r="E570" s="515"/>
      <c r="F570" s="515"/>
      <c r="G570" s="63"/>
      <c r="H570" s="541">
        <v>4.2</v>
      </c>
      <c r="I570" s="542"/>
      <c r="J570" s="528"/>
      <c r="K570" s="542"/>
      <c r="L570" s="542"/>
      <c r="M570" s="505"/>
      <c r="N570" s="63"/>
      <c r="O570" s="529">
        <v>0.47159999999999996</v>
      </c>
      <c r="P570" s="574"/>
      <c r="Q570" s="546">
        <v>3.2716639999999999</v>
      </c>
      <c r="R570" s="574"/>
      <c r="S570" s="547">
        <v>5.120336</v>
      </c>
      <c r="T570" s="574"/>
      <c r="U570" s="548">
        <v>11.239275500476644</v>
      </c>
      <c r="V570" s="574"/>
      <c r="W570" s="549">
        <v>1.1160900104058271</v>
      </c>
      <c r="X570" s="61"/>
      <c r="Y570" s="61"/>
    </row>
    <row r="571" spans="1:25" s="12" customFormat="1" ht="14.25" customHeight="1">
      <c r="A571" s="60"/>
      <c r="B571" s="60"/>
      <c r="C571" s="526" t="s">
        <v>234</v>
      </c>
      <c r="D571" s="526"/>
      <c r="E571" s="526"/>
      <c r="F571" s="526"/>
      <c r="G571" s="63"/>
      <c r="H571" s="551"/>
      <c r="I571" s="551"/>
      <c r="J571" s="551"/>
      <c r="K571" s="551"/>
      <c r="L571" s="551"/>
      <c r="M571" s="552"/>
      <c r="N571" s="63"/>
      <c r="O571" s="529"/>
      <c r="P571" s="574"/>
      <c r="Q571" s="546"/>
      <c r="R571" s="574"/>
      <c r="S571" s="550"/>
      <c r="T571" s="574"/>
      <c r="U571" s="548"/>
      <c r="V571" s="574"/>
      <c r="W571" s="549"/>
      <c r="X571" s="61"/>
      <c r="Y571" s="61"/>
    </row>
    <row r="572" spans="1:25" s="12" customFormat="1" ht="14.25" customHeight="1">
      <c r="A572" s="60"/>
      <c r="B572" s="60"/>
      <c r="C572" s="515" t="s">
        <v>218</v>
      </c>
      <c r="D572" s="515"/>
      <c r="E572" s="515"/>
      <c r="F572" s="515"/>
      <c r="G572" s="63"/>
      <c r="H572" s="528">
        <v>100</v>
      </c>
      <c r="I572" s="542"/>
      <c r="J572" s="528"/>
      <c r="K572" s="542"/>
      <c r="L572" s="542"/>
      <c r="M572" s="545"/>
      <c r="N572" s="63"/>
      <c r="O572" s="529"/>
      <c r="P572" s="574"/>
      <c r="Q572" s="546"/>
      <c r="R572" s="574"/>
      <c r="S572" s="550"/>
      <c r="T572" s="574"/>
      <c r="U572" s="548"/>
      <c r="V572" s="574"/>
      <c r="W572" s="549"/>
      <c r="X572" s="61"/>
      <c r="Y572" s="61"/>
    </row>
    <row r="573" spans="1:25" s="12" customFormat="1" ht="14.25" customHeight="1">
      <c r="A573" s="60"/>
      <c r="B573" s="60"/>
      <c r="C573" s="515" t="s">
        <v>219</v>
      </c>
      <c r="D573" s="515"/>
      <c r="E573" s="515"/>
      <c r="F573" s="515"/>
      <c r="G573" s="63"/>
      <c r="H573" s="541">
        <v>15.1</v>
      </c>
      <c r="I573" s="542"/>
      <c r="J573" s="528"/>
      <c r="K573" s="542"/>
      <c r="L573" s="542"/>
      <c r="M573" s="505"/>
      <c r="N573" s="63"/>
      <c r="O573" s="529">
        <v>0.51960000000000006</v>
      </c>
      <c r="P573" s="574"/>
      <c r="Q573" s="546">
        <v>14.124384000000001</v>
      </c>
      <c r="R573" s="574"/>
      <c r="S573" s="547">
        <v>16.161216000000003</v>
      </c>
      <c r="T573" s="574"/>
      <c r="U573" s="548">
        <v>3.4313337031460502</v>
      </c>
      <c r="V573" s="574"/>
      <c r="W573" s="549">
        <v>0.76518314457708392</v>
      </c>
      <c r="X573" s="61"/>
      <c r="Y573" s="61"/>
    </row>
    <row r="574" spans="1:25" s="12" customFormat="1" ht="14.25" customHeight="1">
      <c r="A574" s="60"/>
      <c r="B574" s="60"/>
      <c r="C574" s="515" t="s">
        <v>220</v>
      </c>
      <c r="D574" s="515"/>
      <c r="E574" s="515"/>
      <c r="F574" s="515"/>
      <c r="G574" s="63"/>
      <c r="H574" s="541">
        <v>4.4000000000000004</v>
      </c>
      <c r="I574" s="542"/>
      <c r="J574" s="528"/>
      <c r="K574" s="542"/>
      <c r="L574" s="542"/>
      <c r="M574" s="505"/>
      <c r="N574" s="63"/>
      <c r="O574" s="529">
        <v>0.44409999999999994</v>
      </c>
      <c r="P574" s="574"/>
      <c r="Q574" s="546">
        <v>3.5196640000000006</v>
      </c>
      <c r="R574" s="574"/>
      <c r="S574" s="547">
        <v>5.2605360000000001</v>
      </c>
      <c r="T574" s="574"/>
      <c r="U574" s="548">
        <v>10.11594268923259</v>
      </c>
      <c r="V574" s="574"/>
      <c r="W574" s="549">
        <v>1.2763079038108467</v>
      </c>
      <c r="X574" s="61"/>
      <c r="Y574" s="61"/>
    </row>
    <row r="575" spans="1:25" s="12" customFormat="1" ht="14.25" customHeight="1">
      <c r="A575" s="60"/>
      <c r="B575" s="60"/>
      <c r="C575" s="515" t="s">
        <v>221</v>
      </c>
      <c r="D575" s="515"/>
      <c r="E575" s="515"/>
      <c r="F575" s="515"/>
      <c r="G575" s="63"/>
      <c r="H575" s="541">
        <v>5.7</v>
      </c>
      <c r="I575" s="542"/>
      <c r="J575" s="528"/>
      <c r="K575" s="542"/>
      <c r="L575" s="542"/>
      <c r="M575" s="505"/>
      <c r="N575" s="63"/>
      <c r="O575" s="529">
        <v>0.41880000000000001</v>
      </c>
      <c r="P575" s="574"/>
      <c r="Q575" s="546">
        <v>4.9168519999999996</v>
      </c>
      <c r="R575" s="574"/>
      <c r="S575" s="547">
        <v>6.5585479999999992</v>
      </c>
      <c r="T575" s="574"/>
      <c r="U575" s="548">
        <v>7.2990919706502622</v>
      </c>
      <c r="V575" s="574"/>
      <c r="W575" s="549">
        <v>1.0995050412373693</v>
      </c>
      <c r="X575" s="61"/>
      <c r="Y575" s="61"/>
    </row>
    <row r="576" spans="1:25" s="12" customFormat="1" ht="14.25" customHeight="1">
      <c r="A576" s="60"/>
      <c r="B576" s="60"/>
      <c r="C576" s="515" t="s">
        <v>222</v>
      </c>
      <c r="D576" s="515"/>
      <c r="E576" s="515"/>
      <c r="F576" s="515"/>
      <c r="G576" s="63"/>
      <c r="H576" s="541">
        <v>19.600000000000001</v>
      </c>
      <c r="I576" s="542"/>
      <c r="J576" s="528"/>
      <c r="K576" s="542"/>
      <c r="L576" s="542"/>
      <c r="M576" s="505"/>
      <c r="N576" s="63"/>
      <c r="O576" s="529">
        <v>0.88240000000000007</v>
      </c>
      <c r="P576" s="574"/>
      <c r="Q576" s="546">
        <v>17.871995999999999</v>
      </c>
      <c r="R576" s="574"/>
      <c r="S576" s="547">
        <v>21.331003999999997</v>
      </c>
      <c r="T576" s="574"/>
      <c r="U576" s="548">
        <v>4.5016962987526474</v>
      </c>
      <c r="V576" s="574"/>
      <c r="W576" s="549">
        <v>1.3721293814627471</v>
      </c>
      <c r="X576" s="61"/>
      <c r="Y576" s="61"/>
    </row>
    <row r="577" spans="1:25" s="12" customFormat="1" ht="14.25" customHeight="1">
      <c r="A577" s="60"/>
      <c r="B577" s="60"/>
      <c r="C577" s="515" t="s">
        <v>223</v>
      </c>
      <c r="D577" s="515"/>
      <c r="E577" s="515"/>
      <c r="F577" s="515"/>
      <c r="G577" s="63"/>
      <c r="H577" s="541">
        <v>6.9</v>
      </c>
      <c r="I577" s="542"/>
      <c r="J577" s="528"/>
      <c r="K577" s="542"/>
      <c r="L577" s="542"/>
      <c r="M577" s="505"/>
      <c r="N577" s="63"/>
      <c r="O577" s="529">
        <v>0.63590000000000002</v>
      </c>
      <c r="P577" s="574"/>
      <c r="Q577" s="546">
        <v>5.6716360000000003</v>
      </c>
      <c r="R577" s="574"/>
      <c r="S577" s="547">
        <v>8.1643640000000008</v>
      </c>
      <c r="T577" s="574"/>
      <c r="U577" s="548">
        <v>9.1919629950852837</v>
      </c>
      <c r="V577" s="574"/>
      <c r="W577" s="549">
        <v>0.79164429390992419</v>
      </c>
      <c r="X577" s="61"/>
      <c r="Y577" s="61"/>
    </row>
    <row r="578" spans="1:25" s="12" customFormat="1" ht="14.25" customHeight="1">
      <c r="A578" s="60"/>
      <c r="B578" s="60"/>
      <c r="C578" s="515" t="s">
        <v>224</v>
      </c>
      <c r="D578" s="515"/>
      <c r="E578" s="515"/>
      <c r="F578" s="515"/>
      <c r="G578" s="63"/>
      <c r="H578" s="541">
        <v>1.9</v>
      </c>
      <c r="I578" s="542"/>
      <c r="J578" s="528"/>
      <c r="K578" s="542"/>
      <c r="L578" s="542"/>
      <c r="M578" s="505"/>
      <c r="N578" s="63"/>
      <c r="O578" s="529">
        <v>0.25219999999999998</v>
      </c>
      <c r="P578" s="574"/>
      <c r="Q578" s="546">
        <v>1.436388</v>
      </c>
      <c r="R578" s="574"/>
      <c r="S578" s="547">
        <v>2.4250120000000002</v>
      </c>
      <c r="T578" s="574"/>
      <c r="U578" s="548">
        <v>13.062619775211063</v>
      </c>
      <c r="V578" s="574"/>
      <c r="W578" s="549">
        <v>0.99525879766864278</v>
      </c>
      <c r="X578" s="61"/>
      <c r="Y578" s="61"/>
    </row>
    <row r="579" spans="1:25" s="12" customFormat="1" ht="14.25" customHeight="1">
      <c r="A579" s="60"/>
      <c r="B579" s="60"/>
      <c r="C579" s="515" t="s">
        <v>225</v>
      </c>
      <c r="D579" s="515"/>
      <c r="E579" s="515"/>
      <c r="F579" s="515"/>
      <c r="G579" s="63"/>
      <c r="H579" s="541">
        <v>24.5</v>
      </c>
      <c r="I579" s="542"/>
      <c r="J579" s="528"/>
      <c r="K579" s="542"/>
      <c r="L579" s="542"/>
      <c r="M579" s="505"/>
      <c r="N579" s="63"/>
      <c r="O579" s="529">
        <v>2.0396999999999998</v>
      </c>
      <c r="P579" s="574"/>
      <c r="Q579" s="546">
        <v>20.547588000000001</v>
      </c>
      <c r="R579" s="574"/>
      <c r="S579" s="547">
        <v>28.543212</v>
      </c>
      <c r="T579" s="574"/>
      <c r="U579" s="548">
        <v>8.3099073553496776</v>
      </c>
      <c r="V579" s="574"/>
      <c r="W579" s="549">
        <v>1.0005885815058</v>
      </c>
      <c r="X579" s="61"/>
      <c r="Y579" s="61"/>
    </row>
    <row r="580" spans="1:25" s="12" customFormat="1" ht="14.25" customHeight="1">
      <c r="A580" s="60"/>
      <c r="B580" s="60"/>
      <c r="C580" s="515" t="s">
        <v>226</v>
      </c>
      <c r="D580" s="515"/>
      <c r="E580" s="515"/>
      <c r="F580" s="515"/>
      <c r="G580" s="63"/>
      <c r="H580" s="541">
        <v>4.2</v>
      </c>
      <c r="I580" s="542"/>
      <c r="J580" s="528"/>
      <c r="K580" s="542"/>
      <c r="L580" s="542"/>
      <c r="M580" s="505"/>
      <c r="N580" s="63"/>
      <c r="O580" s="529">
        <v>0.3422</v>
      </c>
      <c r="P580" s="574"/>
      <c r="Q580" s="546">
        <v>3.5728879999999998</v>
      </c>
      <c r="R580" s="574"/>
      <c r="S580" s="547">
        <v>4.9143119999999998</v>
      </c>
      <c r="T580" s="574"/>
      <c r="U580" s="548">
        <v>8.0639080026392698</v>
      </c>
      <c r="V580" s="574"/>
      <c r="W580" s="549">
        <v>1.2839441252576642</v>
      </c>
      <c r="X580" s="61"/>
      <c r="Y580" s="61"/>
    </row>
    <row r="581" spans="1:25" s="12" customFormat="1" ht="14.25" customHeight="1">
      <c r="A581" s="60"/>
      <c r="B581" s="60"/>
      <c r="C581" s="515" t="s">
        <v>227</v>
      </c>
      <c r="D581" s="515"/>
      <c r="E581" s="515"/>
      <c r="F581" s="515"/>
      <c r="G581" s="63"/>
      <c r="H581" s="541">
        <v>4.2</v>
      </c>
      <c r="I581" s="542"/>
      <c r="J581" s="528"/>
      <c r="K581" s="542"/>
      <c r="L581" s="542"/>
      <c r="M581" s="505"/>
      <c r="N581" s="63"/>
      <c r="O581" s="529">
        <v>0.67059999999999997</v>
      </c>
      <c r="P581" s="574"/>
      <c r="Q581" s="546">
        <v>2.9301239999999993</v>
      </c>
      <c r="R581" s="574"/>
      <c r="S581" s="547">
        <v>5.5588759999999997</v>
      </c>
      <c r="T581" s="574"/>
      <c r="U581" s="548">
        <v>15.7992696430675</v>
      </c>
      <c r="V581" s="574"/>
      <c r="W581" s="549">
        <v>1.0172189268926164</v>
      </c>
      <c r="X581" s="61"/>
      <c r="Y581" s="61"/>
    </row>
    <row r="582" spans="1:25" s="12" customFormat="1" ht="14.25" customHeight="1">
      <c r="A582" s="60"/>
      <c r="B582" s="60"/>
      <c r="C582" s="515" t="s">
        <v>228</v>
      </c>
      <c r="D582" s="515"/>
      <c r="E582" s="515"/>
      <c r="F582" s="515"/>
      <c r="G582" s="63"/>
      <c r="H582" s="541">
        <v>1.8</v>
      </c>
      <c r="I582" s="542"/>
      <c r="J582" s="528"/>
      <c r="K582" s="542"/>
      <c r="L582" s="542"/>
      <c r="M582" s="505"/>
      <c r="N582" s="63"/>
      <c r="O582" s="529">
        <v>0.26929999999999998</v>
      </c>
      <c r="P582" s="574"/>
      <c r="Q582" s="546">
        <v>1.2257720000000001</v>
      </c>
      <c r="R582" s="574"/>
      <c r="S582" s="547">
        <v>2.281428</v>
      </c>
      <c r="T582" s="574"/>
      <c r="U582" s="548">
        <v>15.356979927007297</v>
      </c>
      <c r="V582" s="574"/>
      <c r="W582" s="549">
        <v>1.0288300864303932</v>
      </c>
      <c r="X582" s="61"/>
      <c r="Y582" s="61"/>
    </row>
    <row r="583" spans="1:25" s="12" customFormat="1" ht="14.25" customHeight="1">
      <c r="A583" s="60"/>
      <c r="B583" s="60"/>
      <c r="C583" s="515" t="s">
        <v>229</v>
      </c>
      <c r="D583" s="515"/>
      <c r="E583" s="515"/>
      <c r="F583" s="515"/>
      <c r="G583" s="63"/>
      <c r="H583" s="541">
        <v>6.9</v>
      </c>
      <c r="I583" s="542"/>
      <c r="J583" s="528"/>
      <c r="K583" s="542"/>
      <c r="L583" s="542"/>
      <c r="M583" s="505"/>
      <c r="N583" s="63"/>
      <c r="O583" s="529">
        <v>0.3271</v>
      </c>
      <c r="P583" s="574"/>
      <c r="Q583" s="546">
        <v>6.2552839999999996</v>
      </c>
      <c r="R583" s="574"/>
      <c r="S583" s="547">
        <v>7.5375160000000001</v>
      </c>
      <c r="T583" s="574"/>
      <c r="U583" s="548">
        <v>4.7430543471956383</v>
      </c>
      <c r="V583" s="574"/>
      <c r="W583" s="549">
        <v>0.51568479409485957</v>
      </c>
      <c r="X583" s="61"/>
      <c r="Y583" s="61"/>
    </row>
    <row r="584" spans="1:25" s="12" customFormat="1" ht="14.25" customHeight="1">
      <c r="A584" s="60"/>
      <c r="B584" s="60"/>
      <c r="C584" s="515" t="s">
        <v>230</v>
      </c>
      <c r="D584" s="515"/>
      <c r="E584" s="515"/>
      <c r="F584" s="515"/>
      <c r="G584" s="63"/>
      <c r="H584" s="541">
        <v>4.5999999999999996</v>
      </c>
      <c r="I584" s="542"/>
      <c r="J584" s="528"/>
      <c r="K584" s="542"/>
      <c r="L584" s="542"/>
      <c r="M584" s="505"/>
      <c r="N584" s="63"/>
      <c r="O584" s="529">
        <v>0.41149999999999998</v>
      </c>
      <c r="P584" s="574"/>
      <c r="Q584" s="546">
        <v>3.7891599999999999</v>
      </c>
      <c r="R584" s="574"/>
      <c r="S584" s="547">
        <v>5.4022399999999999</v>
      </c>
      <c r="T584" s="574"/>
      <c r="U584" s="548">
        <v>8.9540222381791672</v>
      </c>
      <c r="V584" s="574"/>
      <c r="W584" s="549">
        <v>0.85703024467273403</v>
      </c>
      <c r="X584" s="61"/>
      <c r="Y584" s="61"/>
    </row>
    <row r="585" spans="1:25" s="12" customFormat="1" ht="14.25" customHeight="1">
      <c r="A585" s="60"/>
      <c r="B585" s="60"/>
      <c r="C585" s="515"/>
      <c r="D585" s="515"/>
      <c r="E585" s="515"/>
      <c r="F585" s="515"/>
      <c r="G585" s="63"/>
      <c r="H585" s="541"/>
      <c r="I585" s="542"/>
      <c r="J585" s="528"/>
      <c r="K585" s="542"/>
      <c r="L585" s="542"/>
      <c r="M585" s="505"/>
      <c r="N585" s="63"/>
      <c r="O585" s="529"/>
      <c r="P585" s="574"/>
      <c r="Q585" s="546"/>
      <c r="R585" s="574"/>
      <c r="S585" s="547"/>
      <c r="T585" s="574"/>
      <c r="U585" s="548"/>
      <c r="V585" s="574"/>
      <c r="W585" s="549"/>
      <c r="X585" s="61"/>
      <c r="Y585" s="61"/>
    </row>
    <row r="586" spans="1:25" s="12" customFormat="1" ht="14.25" customHeight="1">
      <c r="A586" s="60"/>
      <c r="B586" s="60"/>
      <c r="C586" s="543" t="s">
        <v>255</v>
      </c>
      <c r="D586" s="526"/>
      <c r="E586" s="526"/>
      <c r="F586" s="526"/>
      <c r="G586" s="63"/>
      <c r="H586" s="528"/>
      <c r="I586" s="528"/>
      <c r="J586" s="528"/>
      <c r="K586" s="528"/>
      <c r="L586" s="528"/>
      <c r="M586" s="528"/>
      <c r="N586" s="63"/>
      <c r="O586" s="529"/>
      <c r="P586" s="63"/>
      <c r="Q586" s="546"/>
      <c r="R586" s="63"/>
      <c r="S586" s="553"/>
      <c r="T586" s="63"/>
      <c r="U586" s="548"/>
      <c r="V586" s="227"/>
      <c r="W586" s="549"/>
      <c r="X586" s="61"/>
      <c r="Y586" s="61"/>
    </row>
    <row r="587" spans="1:25" s="12" customFormat="1" ht="14.25" customHeight="1">
      <c r="A587" s="60"/>
      <c r="B587" s="60"/>
      <c r="C587" s="526" t="s">
        <v>232</v>
      </c>
      <c r="D587" s="526"/>
      <c r="E587" s="526"/>
      <c r="F587" s="526"/>
      <c r="G587" s="63"/>
      <c r="H587" s="528"/>
      <c r="I587" s="528"/>
      <c r="J587" s="528"/>
      <c r="K587" s="528"/>
      <c r="L587" s="528"/>
      <c r="M587" s="528"/>
      <c r="N587" s="63"/>
      <c r="O587" s="529"/>
      <c r="P587" s="63"/>
      <c r="Q587" s="546"/>
      <c r="R587" s="63"/>
      <c r="S587" s="553"/>
      <c r="T587" s="63"/>
      <c r="U587" s="548"/>
      <c r="V587" s="227"/>
      <c r="W587" s="549"/>
      <c r="X587" s="61"/>
      <c r="Y587" s="61"/>
    </row>
    <row r="588" spans="1:25" s="12" customFormat="1" ht="14.25" customHeight="1">
      <c r="A588" s="60"/>
      <c r="B588" s="60"/>
      <c r="C588" s="515" t="s">
        <v>218</v>
      </c>
      <c r="D588" s="544"/>
      <c r="E588" s="544"/>
      <c r="F588" s="544"/>
      <c r="G588" s="63"/>
      <c r="H588" s="528">
        <v>100</v>
      </c>
      <c r="I588" s="542"/>
      <c r="J588" s="528"/>
      <c r="K588" s="542"/>
      <c r="L588" s="542"/>
      <c r="M588" s="545"/>
      <c r="N588" s="63"/>
      <c r="O588" s="529"/>
      <c r="P588" s="63"/>
      <c r="Q588" s="546"/>
      <c r="R588" s="63"/>
      <c r="S588" s="553"/>
      <c r="T588" s="63"/>
      <c r="U588" s="548"/>
      <c r="V588" s="63"/>
      <c r="W588" s="549"/>
      <c r="X588" s="61"/>
      <c r="Y588" s="61"/>
    </row>
    <row r="589" spans="1:25" s="12" customFormat="1" ht="14.25" customHeight="1">
      <c r="A589" s="60"/>
      <c r="B589" s="60"/>
      <c r="C589" s="515" t="s">
        <v>219</v>
      </c>
      <c r="D589" s="515"/>
      <c r="E589" s="515"/>
      <c r="F589" s="515"/>
      <c r="G589" s="63"/>
      <c r="H589" s="541">
        <v>29.9</v>
      </c>
      <c r="I589" s="542"/>
      <c r="J589" s="528"/>
      <c r="K589" s="542"/>
      <c r="L589" s="542"/>
      <c r="M589" s="505"/>
      <c r="N589" s="63"/>
      <c r="O589" s="529">
        <v>0.69410000000000005</v>
      </c>
      <c r="P589" s="574"/>
      <c r="Q589" s="546">
        <v>28.581464</v>
      </c>
      <c r="R589" s="574"/>
      <c r="S589" s="547">
        <v>31.302336</v>
      </c>
      <c r="T589" s="574"/>
      <c r="U589" s="548">
        <v>2.3181561624345819</v>
      </c>
      <c r="V589" s="574"/>
      <c r="W589" s="549">
        <v>1.2054108764470814</v>
      </c>
      <c r="X589" s="61"/>
      <c r="Y589" s="61"/>
    </row>
    <row r="590" spans="1:25" s="12" customFormat="1" ht="14.25" customHeight="1">
      <c r="A590" s="60"/>
      <c r="B590" s="60"/>
      <c r="C590" s="515" t="s">
        <v>220</v>
      </c>
      <c r="D590" s="515"/>
      <c r="E590" s="515"/>
      <c r="F590" s="515"/>
      <c r="G590" s="63"/>
      <c r="H590" s="541">
        <v>6.6</v>
      </c>
      <c r="I590" s="542"/>
      <c r="J590" s="528"/>
      <c r="K590" s="542"/>
      <c r="L590" s="542"/>
      <c r="M590" s="505"/>
      <c r="N590" s="63"/>
      <c r="O590" s="529">
        <v>0.38619999999999999</v>
      </c>
      <c r="P590" s="574"/>
      <c r="Q590" s="546">
        <v>5.7999480000000005</v>
      </c>
      <c r="R590" s="574"/>
      <c r="S590" s="547">
        <v>7.3138520000000007</v>
      </c>
      <c r="T590" s="574"/>
      <c r="U590" s="548">
        <v>5.889978495935579</v>
      </c>
      <c r="V590" s="574"/>
      <c r="W590" s="549">
        <v>1.2714620065000797</v>
      </c>
      <c r="X590" s="61"/>
      <c r="Y590" s="61"/>
    </row>
    <row r="591" spans="1:25" s="12" customFormat="1" ht="14.25" customHeight="1">
      <c r="A591" s="60"/>
      <c r="B591" s="60"/>
      <c r="C591" s="515" t="s">
        <v>221</v>
      </c>
      <c r="D591" s="515"/>
      <c r="E591" s="515"/>
      <c r="F591" s="515"/>
      <c r="G591" s="63"/>
      <c r="H591" s="541">
        <v>4</v>
      </c>
      <c r="I591" s="542"/>
      <c r="J591" s="528"/>
      <c r="K591" s="542"/>
      <c r="L591" s="542"/>
      <c r="M591" s="505"/>
      <c r="N591" s="63"/>
      <c r="O591" s="529">
        <v>0.27829999999999999</v>
      </c>
      <c r="P591" s="574"/>
      <c r="Q591" s="546">
        <v>3.4144320000000001</v>
      </c>
      <c r="R591" s="574"/>
      <c r="S591" s="547">
        <v>4.5053679999999998</v>
      </c>
      <c r="T591" s="574"/>
      <c r="U591" s="548">
        <v>7.0279552513952366</v>
      </c>
      <c r="V591" s="574"/>
      <c r="W591" s="549">
        <v>1.2788016420648092</v>
      </c>
      <c r="X591" s="61"/>
      <c r="Y591" s="61"/>
    </row>
    <row r="592" spans="1:25" s="12" customFormat="1" ht="14.25" customHeight="1">
      <c r="A592" s="60"/>
      <c r="B592" s="60"/>
      <c r="C592" s="515" t="s">
        <v>222</v>
      </c>
      <c r="D592" s="515"/>
      <c r="E592" s="515"/>
      <c r="F592" s="515"/>
      <c r="G592" s="63"/>
      <c r="H592" s="541">
        <v>33</v>
      </c>
      <c r="I592" s="542"/>
      <c r="J592" s="528"/>
      <c r="K592" s="542"/>
      <c r="L592" s="542"/>
      <c r="M592" s="505"/>
      <c r="N592" s="63"/>
      <c r="O592" s="529">
        <v>1.1173</v>
      </c>
      <c r="P592" s="574"/>
      <c r="Q592" s="546">
        <v>30.771792000000001</v>
      </c>
      <c r="R592" s="574"/>
      <c r="S592" s="547">
        <v>35.151608000000003</v>
      </c>
      <c r="T592" s="574"/>
      <c r="U592" s="548">
        <v>3.3896916724562138</v>
      </c>
      <c r="V592" s="574"/>
      <c r="W592" s="549">
        <v>3.6690670193521977</v>
      </c>
      <c r="X592" s="61"/>
      <c r="Y592" s="61"/>
    </row>
    <row r="593" spans="1:25" s="12" customFormat="1" ht="14.25" customHeight="1">
      <c r="A593" s="60"/>
      <c r="B593" s="60"/>
      <c r="C593" s="515" t="s">
        <v>223</v>
      </c>
      <c r="D593" s="515"/>
      <c r="E593" s="515"/>
      <c r="F593" s="515"/>
      <c r="G593" s="63"/>
      <c r="H593" s="541">
        <v>4.5999999999999996</v>
      </c>
      <c r="I593" s="542"/>
      <c r="J593" s="528"/>
      <c r="K593" s="542"/>
      <c r="L593" s="542"/>
      <c r="M593" s="505"/>
      <c r="N593" s="63"/>
      <c r="O593" s="529">
        <v>0.29680000000000001</v>
      </c>
      <c r="P593" s="574"/>
      <c r="Q593" s="546">
        <v>3.974272</v>
      </c>
      <c r="R593" s="574"/>
      <c r="S593" s="547">
        <v>5.1377280000000001</v>
      </c>
      <c r="T593" s="574"/>
      <c r="U593" s="548">
        <v>6.5144863915715545</v>
      </c>
      <c r="V593" s="574"/>
      <c r="W593" s="549">
        <v>1.1092918332467794</v>
      </c>
      <c r="X593" s="61"/>
      <c r="Y593" s="61"/>
    </row>
    <row r="594" spans="1:25" s="12" customFormat="1" ht="14.25" customHeight="1">
      <c r="A594" s="60"/>
      <c r="B594" s="60"/>
      <c r="C594" s="515" t="s">
        <v>224</v>
      </c>
      <c r="D594" s="515"/>
      <c r="E594" s="515"/>
      <c r="F594" s="515"/>
      <c r="G594" s="63"/>
      <c r="H594" s="541">
        <v>2.4</v>
      </c>
      <c r="I594" s="542"/>
      <c r="J594" s="528"/>
      <c r="K594" s="542"/>
      <c r="L594" s="542"/>
      <c r="M594" s="505"/>
      <c r="N594" s="63"/>
      <c r="O594" s="529">
        <v>0.2399</v>
      </c>
      <c r="P594" s="574"/>
      <c r="Q594" s="546">
        <v>1.9145960000000002</v>
      </c>
      <c r="R594" s="574"/>
      <c r="S594" s="547">
        <v>2.8550040000000001</v>
      </c>
      <c r="T594" s="574"/>
      <c r="U594" s="548">
        <v>10.059543777255954</v>
      </c>
      <c r="V594" s="574"/>
      <c r="W594" s="549">
        <v>1.3788713966413253</v>
      </c>
      <c r="X594" s="61"/>
      <c r="Y594" s="61"/>
    </row>
    <row r="595" spans="1:25" s="12" customFormat="1" ht="14.25" customHeight="1">
      <c r="A595" s="60"/>
      <c r="B595" s="60"/>
      <c r="C595" s="515" t="s">
        <v>225</v>
      </c>
      <c r="D595" s="515"/>
      <c r="E595" s="515"/>
      <c r="F595" s="515"/>
      <c r="G595" s="63"/>
      <c r="H595" s="541">
        <v>8.1</v>
      </c>
      <c r="I595" s="542"/>
      <c r="J595" s="528"/>
      <c r="K595" s="542"/>
      <c r="L595" s="542"/>
      <c r="M595" s="505"/>
      <c r="N595" s="63"/>
      <c r="O595" s="529">
        <v>0.74530000000000007</v>
      </c>
      <c r="P595" s="574"/>
      <c r="Q595" s="546">
        <v>6.6184120000000002</v>
      </c>
      <c r="R595" s="574"/>
      <c r="S595" s="547">
        <v>9.539988000000001</v>
      </c>
      <c r="T595" s="574"/>
      <c r="U595" s="548">
        <v>9.224923259728687</v>
      </c>
      <c r="V595" s="574"/>
      <c r="W595" s="549">
        <v>1.7205202309274081</v>
      </c>
      <c r="X595" s="61"/>
      <c r="Y595" s="61"/>
    </row>
    <row r="596" spans="1:25" s="12" customFormat="1" ht="14.25" customHeight="1">
      <c r="A596" s="60"/>
      <c r="B596" s="60"/>
      <c r="C596" s="515" t="s">
        <v>226</v>
      </c>
      <c r="D596" s="515"/>
      <c r="E596" s="515"/>
      <c r="F596" s="515"/>
      <c r="G596" s="63"/>
      <c r="H596" s="541">
        <v>3.2</v>
      </c>
      <c r="I596" s="542"/>
      <c r="J596" s="528"/>
      <c r="K596" s="542"/>
      <c r="L596" s="542"/>
      <c r="M596" s="505"/>
      <c r="N596" s="63"/>
      <c r="O596" s="529">
        <v>0.1961</v>
      </c>
      <c r="P596" s="574"/>
      <c r="Q596" s="546">
        <v>2.7812439999999996</v>
      </c>
      <c r="R596" s="574"/>
      <c r="S596" s="547">
        <v>3.5499559999999994</v>
      </c>
      <c r="T596" s="574"/>
      <c r="U596" s="548">
        <v>6.1947182208744005</v>
      </c>
      <c r="V596" s="574"/>
      <c r="W596" s="549">
        <v>1.8911071485476101</v>
      </c>
      <c r="X596" s="61"/>
      <c r="Y596" s="61"/>
    </row>
    <row r="597" spans="1:25" s="12" customFormat="1" ht="14.25" customHeight="1">
      <c r="A597" s="60"/>
      <c r="B597" s="60"/>
      <c r="C597" s="515" t="s">
        <v>227</v>
      </c>
      <c r="D597" s="515"/>
      <c r="E597" s="515"/>
      <c r="F597" s="515"/>
      <c r="G597" s="63"/>
      <c r="H597" s="541">
        <v>1.4</v>
      </c>
      <c r="I597" s="542"/>
      <c r="J597" s="528"/>
      <c r="K597" s="542"/>
      <c r="L597" s="542"/>
      <c r="M597" s="505"/>
      <c r="N597" s="63"/>
      <c r="O597" s="529">
        <v>0.1227</v>
      </c>
      <c r="P597" s="574"/>
      <c r="Q597" s="546">
        <v>1.1828080000000001</v>
      </c>
      <c r="R597" s="574"/>
      <c r="S597" s="547">
        <v>1.6637919999999999</v>
      </c>
      <c r="T597" s="574"/>
      <c r="U597" s="548">
        <v>8.6208107918218229</v>
      </c>
      <c r="V597" s="574"/>
      <c r="W597" s="549">
        <v>0.80802318560560327</v>
      </c>
      <c r="X597" s="61"/>
      <c r="Y597" s="61"/>
    </row>
    <row r="598" spans="1:25" s="12" customFormat="1" ht="14.25" customHeight="1">
      <c r="A598" s="60"/>
      <c r="B598" s="60"/>
      <c r="C598" s="515" t="s">
        <v>228</v>
      </c>
      <c r="D598" s="515"/>
      <c r="E598" s="515"/>
      <c r="F598" s="515"/>
      <c r="G598" s="63"/>
      <c r="H598" s="541">
        <v>0.7</v>
      </c>
      <c r="I598" s="542"/>
      <c r="J598" s="528"/>
      <c r="K598" s="542"/>
      <c r="L598" s="542"/>
      <c r="M598" s="505"/>
      <c r="N598" s="63"/>
      <c r="O598" s="529">
        <v>0.11850000000000001</v>
      </c>
      <c r="P598" s="574"/>
      <c r="Q598" s="546">
        <v>0.45213999999999999</v>
      </c>
      <c r="R598" s="574"/>
      <c r="S598" s="547">
        <v>0.91666000000000003</v>
      </c>
      <c r="T598" s="574"/>
      <c r="U598" s="548">
        <v>17.314436002337814</v>
      </c>
      <c r="V598" s="574"/>
      <c r="W598" s="549">
        <v>0.98663340005859834</v>
      </c>
      <c r="X598" s="61"/>
      <c r="Y598" s="61"/>
    </row>
    <row r="599" spans="1:25" s="12" customFormat="1" ht="14.25" customHeight="1">
      <c r="A599" s="60"/>
      <c r="B599" s="60"/>
      <c r="C599" s="515" t="s">
        <v>229</v>
      </c>
      <c r="D599" s="515"/>
      <c r="E599" s="515"/>
      <c r="F599" s="515"/>
      <c r="G599" s="63"/>
      <c r="H599" s="541">
        <v>4</v>
      </c>
      <c r="I599" s="542"/>
      <c r="J599" s="528"/>
      <c r="K599" s="542"/>
      <c r="L599" s="542"/>
      <c r="M599" s="505"/>
      <c r="N599" s="63"/>
      <c r="O599" s="529">
        <v>0.20699999999999999</v>
      </c>
      <c r="P599" s="574"/>
      <c r="Q599" s="546">
        <v>3.6396799999999998</v>
      </c>
      <c r="R599" s="574"/>
      <c r="S599" s="547">
        <v>4.4511199999999995</v>
      </c>
      <c r="T599" s="574"/>
      <c r="U599" s="548">
        <v>5.1169229248034807</v>
      </c>
      <c r="V599" s="574"/>
      <c r="W599" s="549">
        <v>0.8925980542366484</v>
      </c>
      <c r="X599" s="61"/>
      <c r="Y599" s="61"/>
    </row>
    <row r="600" spans="1:25" s="12" customFormat="1" ht="14.25" customHeight="1">
      <c r="A600" s="60"/>
      <c r="B600" s="60"/>
      <c r="C600" s="515" t="s">
        <v>230</v>
      </c>
      <c r="D600" s="515"/>
      <c r="E600" s="515"/>
      <c r="F600" s="515"/>
      <c r="G600" s="63"/>
      <c r="H600" s="541">
        <v>2.2000000000000002</v>
      </c>
      <c r="I600" s="542"/>
      <c r="J600" s="528"/>
      <c r="K600" s="542"/>
      <c r="L600" s="542"/>
      <c r="M600" s="505"/>
      <c r="N600" s="63"/>
      <c r="O600" s="529">
        <v>0.16039999999999999</v>
      </c>
      <c r="P600" s="574"/>
      <c r="Q600" s="546">
        <v>1.9265159999999999</v>
      </c>
      <c r="R600" s="574"/>
      <c r="S600" s="547">
        <v>2.5552839999999999</v>
      </c>
      <c r="T600" s="574"/>
      <c r="U600" s="548">
        <v>7.1578383685126505</v>
      </c>
      <c r="V600" s="574"/>
      <c r="W600" s="549">
        <v>1.1224240858984136</v>
      </c>
      <c r="X600" s="61"/>
      <c r="Y600" s="61"/>
    </row>
    <row r="601" spans="1:25" s="12" customFormat="1" ht="14.25" customHeight="1">
      <c r="A601" s="60"/>
      <c r="B601" s="60"/>
      <c r="C601" s="526" t="s">
        <v>233</v>
      </c>
      <c r="D601" s="526"/>
      <c r="E601" s="526"/>
      <c r="F601" s="526"/>
      <c r="G601" s="63"/>
      <c r="H601" s="545"/>
      <c r="I601" s="545"/>
      <c r="J601" s="545"/>
      <c r="K601" s="545"/>
      <c r="L601" s="545"/>
      <c r="M601" s="505"/>
      <c r="N601" s="63"/>
      <c r="O601" s="529"/>
      <c r="P601" s="574"/>
      <c r="Q601" s="546"/>
      <c r="R601" s="574"/>
      <c r="S601" s="550"/>
      <c r="T601" s="574"/>
      <c r="U601" s="548"/>
      <c r="V601" s="574"/>
      <c r="W601" s="549"/>
      <c r="X601" s="61"/>
      <c r="Y601" s="61"/>
    </row>
    <row r="602" spans="1:25" s="12" customFormat="1" ht="14.25" customHeight="1">
      <c r="A602" s="60"/>
      <c r="B602" s="60"/>
      <c r="C602" s="515" t="s">
        <v>218</v>
      </c>
      <c r="D602" s="515"/>
      <c r="E602" s="515"/>
      <c r="F602" s="515"/>
      <c r="G602" s="63"/>
      <c r="H602" s="528">
        <v>100</v>
      </c>
      <c r="I602" s="542"/>
      <c r="J602" s="528"/>
      <c r="K602" s="542"/>
      <c r="L602" s="542"/>
      <c r="M602" s="545"/>
      <c r="N602" s="63"/>
      <c r="O602" s="529"/>
      <c r="P602" s="574"/>
      <c r="Q602" s="546"/>
      <c r="R602" s="574"/>
      <c r="S602" s="550"/>
      <c r="T602" s="574"/>
      <c r="U602" s="548"/>
      <c r="V602" s="574"/>
      <c r="W602" s="549"/>
      <c r="X602" s="61"/>
      <c r="Y602" s="61"/>
    </row>
    <row r="603" spans="1:25" s="12" customFormat="1" ht="14.25" customHeight="1">
      <c r="A603" s="60"/>
      <c r="B603" s="60"/>
      <c r="C603" s="515" t="s">
        <v>219</v>
      </c>
      <c r="D603" s="515"/>
      <c r="E603" s="515"/>
      <c r="F603" s="515"/>
      <c r="G603" s="63"/>
      <c r="H603" s="541">
        <v>24.7</v>
      </c>
      <c r="I603" s="542"/>
      <c r="J603" s="528"/>
      <c r="K603" s="542"/>
      <c r="L603" s="542"/>
      <c r="M603" s="505"/>
      <c r="N603" s="63"/>
      <c r="O603" s="529">
        <v>0.69069999999999998</v>
      </c>
      <c r="P603" s="574"/>
      <c r="Q603" s="546">
        <v>23.375628000000003</v>
      </c>
      <c r="R603" s="574"/>
      <c r="S603" s="547">
        <v>26.083172000000001</v>
      </c>
      <c r="T603" s="574"/>
      <c r="U603" s="548">
        <v>2.7930317759428047</v>
      </c>
      <c r="V603" s="574"/>
      <c r="W603" s="549">
        <v>1.6983499110003557</v>
      </c>
      <c r="X603" s="61"/>
      <c r="Y603" s="61"/>
    </row>
    <row r="604" spans="1:25" s="12" customFormat="1" ht="14.25" customHeight="1">
      <c r="A604" s="60"/>
      <c r="B604" s="60"/>
      <c r="C604" s="515" t="s">
        <v>220</v>
      </c>
      <c r="D604" s="515"/>
      <c r="E604" s="515"/>
      <c r="F604" s="515"/>
      <c r="G604" s="63"/>
      <c r="H604" s="541">
        <v>5.5</v>
      </c>
      <c r="I604" s="542"/>
      <c r="J604" s="528"/>
      <c r="K604" s="542"/>
      <c r="L604" s="542"/>
      <c r="M604" s="505"/>
      <c r="N604" s="63"/>
      <c r="O604" s="529">
        <v>0.26240000000000002</v>
      </c>
      <c r="P604" s="574"/>
      <c r="Q604" s="546">
        <v>5.0256959999999999</v>
      </c>
      <c r="R604" s="574"/>
      <c r="S604" s="547">
        <v>6.0543040000000001</v>
      </c>
      <c r="T604" s="574"/>
      <c r="U604" s="548">
        <v>4.7364620938628166</v>
      </c>
      <c r="V604" s="574"/>
      <c r="W604" s="549">
        <v>1.1276703733359581</v>
      </c>
      <c r="X604" s="61"/>
      <c r="Y604" s="61"/>
    </row>
    <row r="605" spans="1:25" s="12" customFormat="1" ht="14.25" customHeight="1">
      <c r="A605" s="60"/>
      <c r="B605" s="60"/>
      <c r="C605" s="515" t="s">
        <v>221</v>
      </c>
      <c r="D605" s="515"/>
      <c r="E605" s="515"/>
      <c r="F605" s="515"/>
      <c r="G605" s="63"/>
      <c r="H605" s="541">
        <v>4</v>
      </c>
      <c r="I605" s="542"/>
      <c r="J605" s="528"/>
      <c r="K605" s="542"/>
      <c r="L605" s="542"/>
      <c r="M605" s="505"/>
      <c r="N605" s="63"/>
      <c r="O605" s="529">
        <v>0.19239999999999999</v>
      </c>
      <c r="P605" s="574"/>
      <c r="Q605" s="546">
        <v>3.6458960000000005</v>
      </c>
      <c r="R605" s="574"/>
      <c r="S605" s="547">
        <v>4.4001040000000007</v>
      </c>
      <c r="T605" s="574"/>
      <c r="U605" s="548">
        <v>4.7825006214267951</v>
      </c>
      <c r="V605" s="574"/>
      <c r="W605" s="549">
        <v>1.0563271604938269</v>
      </c>
      <c r="X605" s="61"/>
      <c r="Y605" s="61"/>
    </row>
    <row r="606" spans="1:25" s="12" customFormat="1" ht="14.25" customHeight="1">
      <c r="A606" s="60"/>
      <c r="B606" s="60"/>
      <c r="C606" s="515" t="s">
        <v>222</v>
      </c>
      <c r="D606" s="515"/>
      <c r="E606" s="515"/>
      <c r="F606" s="515"/>
      <c r="G606" s="63"/>
      <c r="H606" s="541">
        <v>31.5</v>
      </c>
      <c r="I606" s="542"/>
      <c r="J606" s="528"/>
      <c r="K606" s="542"/>
      <c r="L606" s="542"/>
      <c r="M606" s="505"/>
      <c r="N606" s="63"/>
      <c r="O606" s="529">
        <v>0.64529999999999998</v>
      </c>
      <c r="P606" s="574"/>
      <c r="Q606" s="546">
        <v>30.196112000000003</v>
      </c>
      <c r="R606" s="574"/>
      <c r="S606" s="547">
        <v>32.725688000000005</v>
      </c>
      <c r="T606" s="574"/>
      <c r="U606" s="548">
        <v>2.0511174187642438</v>
      </c>
      <c r="V606" s="574"/>
      <c r="W606" s="549">
        <v>1.4274962487317366</v>
      </c>
      <c r="X606" s="61"/>
      <c r="Y606" s="61"/>
    </row>
    <row r="607" spans="1:25" s="12" customFormat="1" ht="14.25" customHeight="1">
      <c r="A607" s="60"/>
      <c r="B607" s="60"/>
      <c r="C607" s="515" t="s">
        <v>223</v>
      </c>
      <c r="D607" s="515"/>
      <c r="E607" s="515"/>
      <c r="F607" s="515"/>
      <c r="G607" s="63"/>
      <c r="H607" s="541">
        <v>6</v>
      </c>
      <c r="I607" s="542"/>
      <c r="J607" s="528"/>
      <c r="K607" s="542"/>
      <c r="L607" s="542"/>
      <c r="M607" s="505"/>
      <c r="N607" s="63"/>
      <c r="O607" s="529">
        <v>0.2994</v>
      </c>
      <c r="P607" s="574"/>
      <c r="Q607" s="546">
        <v>5.3943759999999994</v>
      </c>
      <c r="R607" s="574"/>
      <c r="S607" s="547">
        <v>6.5680239999999994</v>
      </c>
      <c r="T607" s="574"/>
      <c r="U607" s="548">
        <v>5.0056844780311645</v>
      </c>
      <c r="V607" s="574"/>
      <c r="W607" s="549">
        <v>0.83372103437913581</v>
      </c>
      <c r="X607" s="61"/>
      <c r="Y607" s="61"/>
    </row>
    <row r="608" spans="1:25" s="12" customFormat="1" ht="14.25" customHeight="1">
      <c r="A608" s="60"/>
      <c r="B608" s="60"/>
      <c r="C608" s="515" t="s">
        <v>224</v>
      </c>
      <c r="D608" s="515"/>
      <c r="E608" s="515"/>
      <c r="F608" s="515"/>
      <c r="G608" s="63"/>
      <c r="H608" s="541">
        <v>1.6</v>
      </c>
      <c r="I608" s="542"/>
      <c r="J608" s="528"/>
      <c r="K608" s="542"/>
      <c r="L608" s="542"/>
      <c r="M608" s="505"/>
      <c r="N608" s="63"/>
      <c r="O608" s="529">
        <v>0.1139</v>
      </c>
      <c r="P608" s="574"/>
      <c r="Q608" s="546">
        <v>1.4248559999999999</v>
      </c>
      <c r="R608" s="574"/>
      <c r="S608" s="547">
        <v>1.8713439999999999</v>
      </c>
      <c r="T608" s="574"/>
      <c r="U608" s="548">
        <v>6.9109884108973976</v>
      </c>
      <c r="V608" s="574"/>
      <c r="W608" s="549">
        <v>0.86311071429521857</v>
      </c>
      <c r="X608" s="61"/>
      <c r="Y608" s="61"/>
    </row>
    <row r="609" spans="1:25" s="12" customFormat="1" ht="14.25" customHeight="1">
      <c r="A609" s="60"/>
      <c r="B609" s="60"/>
      <c r="C609" s="515" t="s">
        <v>225</v>
      </c>
      <c r="D609" s="515"/>
      <c r="E609" s="515"/>
      <c r="F609" s="515"/>
      <c r="G609" s="63"/>
      <c r="H609" s="541">
        <v>12.1</v>
      </c>
      <c r="I609" s="542"/>
      <c r="J609" s="528"/>
      <c r="K609" s="542"/>
      <c r="L609" s="542"/>
      <c r="M609" s="505"/>
      <c r="N609" s="63"/>
      <c r="O609" s="529">
        <v>0.64510000000000001</v>
      </c>
      <c r="P609" s="574"/>
      <c r="Q609" s="546">
        <v>10.857504</v>
      </c>
      <c r="R609" s="574"/>
      <c r="S609" s="547">
        <v>13.386296</v>
      </c>
      <c r="T609" s="574"/>
      <c r="U609" s="548">
        <v>5.3217729893828523</v>
      </c>
      <c r="V609" s="574"/>
      <c r="W609" s="549">
        <v>0.94502071645300745</v>
      </c>
      <c r="X609" s="61"/>
      <c r="Y609" s="61"/>
    </row>
    <row r="610" spans="1:25" s="12" customFormat="1" ht="14.25" customHeight="1">
      <c r="A610" s="60"/>
      <c r="B610" s="60"/>
      <c r="C610" s="515" t="s">
        <v>226</v>
      </c>
      <c r="D610" s="515"/>
      <c r="E610" s="515"/>
      <c r="F610" s="515"/>
      <c r="G610" s="63"/>
      <c r="H610" s="541">
        <v>3.6</v>
      </c>
      <c r="I610" s="542"/>
      <c r="J610" s="528"/>
      <c r="K610" s="542"/>
      <c r="L610" s="542"/>
      <c r="M610" s="505"/>
      <c r="N610" s="63"/>
      <c r="O610" s="529">
        <v>0.1381</v>
      </c>
      <c r="P610" s="574"/>
      <c r="Q610" s="546">
        <v>3.3550239999999998</v>
      </c>
      <c r="R610" s="574"/>
      <c r="S610" s="547">
        <v>3.8963759999999996</v>
      </c>
      <c r="T610" s="574"/>
      <c r="U610" s="548">
        <v>3.8089196568938415</v>
      </c>
      <c r="V610" s="574"/>
      <c r="W610" s="549">
        <v>0.92874176584340118</v>
      </c>
      <c r="X610" s="61"/>
      <c r="Y610" s="61"/>
    </row>
    <row r="611" spans="1:25" s="12" customFormat="1" ht="14.25" customHeight="1">
      <c r="A611" s="60"/>
      <c r="B611" s="60"/>
      <c r="C611" s="515" t="s">
        <v>227</v>
      </c>
      <c r="D611" s="515"/>
      <c r="E611" s="515"/>
      <c r="F611" s="515"/>
      <c r="G611" s="63"/>
      <c r="H611" s="541">
        <v>3</v>
      </c>
      <c r="I611" s="542"/>
      <c r="J611" s="528"/>
      <c r="K611" s="542"/>
      <c r="L611" s="542"/>
      <c r="M611" s="505"/>
      <c r="N611" s="63"/>
      <c r="O611" s="529">
        <v>0.3402</v>
      </c>
      <c r="P611" s="574"/>
      <c r="Q611" s="546">
        <v>2.361008</v>
      </c>
      <c r="R611" s="574"/>
      <c r="S611" s="547">
        <v>3.6945920000000001</v>
      </c>
      <c r="T611" s="574"/>
      <c r="U611" s="548">
        <v>11.235880837571834</v>
      </c>
      <c r="V611" s="574"/>
      <c r="W611" s="549">
        <v>1.0512738343214227</v>
      </c>
      <c r="X611" s="61"/>
      <c r="Y611" s="61"/>
    </row>
    <row r="612" spans="1:25" s="12" customFormat="1" ht="14.25" customHeight="1">
      <c r="A612" s="60"/>
      <c r="B612" s="60"/>
      <c r="C612" s="515" t="s">
        <v>228</v>
      </c>
      <c r="D612" s="515"/>
      <c r="E612" s="515"/>
      <c r="F612" s="515"/>
      <c r="G612" s="63"/>
      <c r="H612" s="541">
        <v>0.8</v>
      </c>
      <c r="I612" s="542"/>
      <c r="J612" s="528"/>
      <c r="K612" s="542"/>
      <c r="L612" s="542"/>
      <c r="M612" s="505"/>
      <c r="N612" s="63"/>
      <c r="O612" s="529">
        <v>8.4099999999999994E-2</v>
      </c>
      <c r="P612" s="574"/>
      <c r="Q612" s="546">
        <v>0.58746399999999999</v>
      </c>
      <c r="R612" s="574"/>
      <c r="S612" s="547">
        <v>0.91713599999999995</v>
      </c>
      <c r="T612" s="574"/>
      <c r="U612" s="548">
        <v>11.179050910541006</v>
      </c>
      <c r="V612" s="574"/>
      <c r="W612" s="549">
        <v>0.9835587063901744</v>
      </c>
      <c r="X612" s="61"/>
      <c r="Y612" s="61"/>
    </row>
    <row r="613" spans="1:25" s="12" customFormat="1" ht="14.25" customHeight="1">
      <c r="A613" s="60"/>
      <c r="B613" s="60"/>
      <c r="C613" s="515" t="s">
        <v>229</v>
      </c>
      <c r="D613" s="515"/>
      <c r="E613" s="515"/>
      <c r="F613" s="515"/>
      <c r="G613" s="63"/>
      <c r="H613" s="541">
        <v>4.5</v>
      </c>
      <c r="I613" s="542"/>
      <c r="J613" s="528"/>
      <c r="K613" s="542"/>
      <c r="L613" s="542"/>
      <c r="M613" s="505"/>
      <c r="N613" s="63"/>
      <c r="O613" s="529">
        <v>0.19620000000000001</v>
      </c>
      <c r="P613" s="574"/>
      <c r="Q613" s="546">
        <v>4.1113479999999996</v>
      </c>
      <c r="R613" s="574"/>
      <c r="S613" s="547">
        <v>4.880452</v>
      </c>
      <c r="T613" s="574"/>
      <c r="U613" s="548">
        <v>4.3639760670833434</v>
      </c>
      <c r="V613" s="574"/>
      <c r="W613" s="549">
        <v>0.94902810416459171</v>
      </c>
      <c r="X613" s="61"/>
      <c r="Y613" s="61"/>
    </row>
    <row r="614" spans="1:25" s="12" customFormat="1" ht="14.25" customHeight="1">
      <c r="A614" s="60"/>
      <c r="B614" s="60"/>
      <c r="C614" s="515" t="s">
        <v>230</v>
      </c>
      <c r="D614" s="515"/>
      <c r="E614" s="515"/>
      <c r="F614" s="515"/>
      <c r="G614" s="63"/>
      <c r="H614" s="541">
        <v>2.6</v>
      </c>
      <c r="I614" s="542"/>
      <c r="J614" s="528"/>
      <c r="K614" s="542"/>
      <c r="L614" s="542"/>
      <c r="M614" s="505"/>
      <c r="N614" s="63"/>
      <c r="O614" s="529">
        <v>0.18810000000000002</v>
      </c>
      <c r="P614" s="574"/>
      <c r="Q614" s="546">
        <v>2.2252239999999999</v>
      </c>
      <c r="R614" s="574"/>
      <c r="S614" s="547">
        <v>2.9625760000000003</v>
      </c>
      <c r="T614" s="574"/>
      <c r="U614" s="548">
        <v>7.2516288214657472</v>
      </c>
      <c r="V614" s="574"/>
      <c r="W614" s="549">
        <v>0.87576074849632446</v>
      </c>
      <c r="X614" s="61"/>
      <c r="Y614" s="61"/>
    </row>
    <row r="615" spans="1:25" s="12" customFormat="1" ht="14.25" customHeight="1">
      <c r="A615" s="60"/>
      <c r="B615" s="60"/>
      <c r="C615" s="526" t="s">
        <v>236</v>
      </c>
      <c r="D615" s="526"/>
      <c r="E615" s="526"/>
      <c r="F615" s="526"/>
      <c r="G615" s="63"/>
      <c r="H615" s="551"/>
      <c r="I615" s="551"/>
      <c r="J615" s="551"/>
      <c r="K615" s="551"/>
      <c r="L615" s="551"/>
      <c r="M615" s="552"/>
      <c r="N615" s="63"/>
      <c r="O615" s="529"/>
      <c r="P615" s="574"/>
      <c r="Q615" s="546"/>
      <c r="R615" s="574"/>
      <c r="S615" s="550"/>
      <c r="T615" s="574"/>
      <c r="U615" s="548"/>
      <c r="V615" s="574"/>
      <c r="W615" s="549"/>
      <c r="X615" s="61"/>
      <c r="Y615" s="61"/>
    </row>
    <row r="616" spans="1:25" s="12" customFormat="1" ht="14.25" customHeight="1">
      <c r="A616" s="60"/>
      <c r="B616" s="60"/>
      <c r="C616" s="515" t="s">
        <v>218</v>
      </c>
      <c r="D616" s="515"/>
      <c r="E616" s="515"/>
      <c r="F616" s="515"/>
      <c r="G616" s="63"/>
      <c r="H616" s="528">
        <v>100</v>
      </c>
      <c r="I616" s="542"/>
      <c r="J616" s="528"/>
      <c r="K616" s="542"/>
      <c r="L616" s="542"/>
      <c r="M616" s="545"/>
      <c r="N616" s="63"/>
      <c r="O616" s="529"/>
      <c r="P616" s="574"/>
      <c r="Q616" s="546"/>
      <c r="R616" s="574"/>
      <c r="S616" s="550"/>
      <c r="T616" s="574"/>
      <c r="U616" s="548"/>
      <c r="V616" s="574"/>
      <c r="W616" s="549"/>
      <c r="X616" s="61"/>
      <c r="Y616" s="61"/>
    </row>
    <row r="617" spans="1:25" s="12" customFormat="1" ht="14.25" customHeight="1">
      <c r="A617" s="60"/>
      <c r="B617" s="60"/>
      <c r="C617" s="515" t="s">
        <v>219</v>
      </c>
      <c r="D617" s="515"/>
      <c r="E617" s="515"/>
      <c r="F617" s="515"/>
      <c r="G617" s="63"/>
      <c r="H617" s="541">
        <v>22.2</v>
      </c>
      <c r="I617" s="542"/>
      <c r="J617" s="528"/>
      <c r="K617" s="542"/>
      <c r="L617" s="542"/>
      <c r="M617" s="505"/>
      <c r="N617" s="63"/>
      <c r="O617" s="529">
        <v>0.48840000000000006</v>
      </c>
      <c r="P617" s="574"/>
      <c r="Q617" s="546">
        <v>21.286736000000001</v>
      </c>
      <c r="R617" s="574"/>
      <c r="S617" s="547">
        <v>23.201263999999998</v>
      </c>
      <c r="T617" s="574"/>
      <c r="U617" s="548">
        <v>2.1956482647005937</v>
      </c>
      <c r="V617" s="574"/>
      <c r="W617" s="549">
        <v>1.2536606316777321</v>
      </c>
      <c r="X617" s="61"/>
      <c r="Y617" s="61"/>
    </row>
    <row r="618" spans="1:25" s="12" customFormat="1" ht="14.25" customHeight="1">
      <c r="A618" s="60"/>
      <c r="B618" s="60"/>
      <c r="C618" s="515" t="s">
        <v>220</v>
      </c>
      <c r="D618" s="515"/>
      <c r="E618" s="515"/>
      <c r="F618" s="515"/>
      <c r="G618" s="63"/>
      <c r="H618" s="541">
        <v>5.7</v>
      </c>
      <c r="I618" s="542"/>
      <c r="J618" s="528"/>
      <c r="K618" s="542"/>
      <c r="L618" s="542"/>
      <c r="M618" s="505"/>
      <c r="N618" s="63"/>
      <c r="O618" s="529">
        <v>0.24680000000000002</v>
      </c>
      <c r="P618" s="574"/>
      <c r="Q618" s="546">
        <v>5.1812719999999999</v>
      </c>
      <c r="R618" s="574"/>
      <c r="S618" s="547">
        <v>6.1487280000000002</v>
      </c>
      <c r="T618" s="574"/>
      <c r="U618" s="548">
        <v>4.3565754633715796</v>
      </c>
      <c r="V618" s="574"/>
      <c r="W618" s="549">
        <v>1.0522018588883844</v>
      </c>
      <c r="X618" s="61"/>
      <c r="Y618" s="61"/>
    </row>
    <row r="619" spans="1:25" s="12" customFormat="1" ht="14.25" customHeight="1">
      <c r="A619" s="60"/>
      <c r="B619" s="60"/>
      <c r="C619" s="515" t="s">
        <v>221</v>
      </c>
      <c r="D619" s="515"/>
      <c r="E619" s="515"/>
      <c r="F619" s="515"/>
      <c r="G619" s="63"/>
      <c r="H619" s="541">
        <v>5.7</v>
      </c>
      <c r="I619" s="542"/>
      <c r="J619" s="528"/>
      <c r="K619" s="542"/>
      <c r="L619" s="542"/>
      <c r="M619" s="505"/>
      <c r="N619" s="63"/>
      <c r="O619" s="529">
        <v>0.48910000000000003</v>
      </c>
      <c r="P619" s="574"/>
      <c r="Q619" s="546">
        <v>4.7014639999999996</v>
      </c>
      <c r="R619" s="574"/>
      <c r="S619" s="547">
        <v>6.6187360000000002</v>
      </c>
      <c r="T619" s="574"/>
      <c r="U619" s="548">
        <v>8.6411900849808312</v>
      </c>
      <c r="V619" s="574"/>
      <c r="W619" s="549">
        <v>1.0369794556797449</v>
      </c>
      <c r="X619" s="61"/>
      <c r="Y619" s="61"/>
    </row>
    <row r="620" spans="1:25" s="12" customFormat="1" ht="14.25" customHeight="1">
      <c r="A620" s="60"/>
      <c r="B620" s="60"/>
      <c r="C620" s="515" t="s">
        <v>222</v>
      </c>
      <c r="D620" s="515"/>
      <c r="E620" s="515"/>
      <c r="F620" s="515"/>
      <c r="G620" s="63"/>
      <c r="H620" s="541">
        <v>29.1</v>
      </c>
      <c r="I620" s="542"/>
      <c r="J620" s="528"/>
      <c r="K620" s="542"/>
      <c r="L620" s="542"/>
      <c r="M620" s="505"/>
      <c r="N620" s="63"/>
      <c r="O620" s="529">
        <v>0.65570000000000006</v>
      </c>
      <c r="P620" s="574"/>
      <c r="Q620" s="546">
        <v>27.838028000000001</v>
      </c>
      <c r="R620" s="574"/>
      <c r="S620" s="547">
        <v>30.408372</v>
      </c>
      <c r="T620" s="574"/>
      <c r="U620" s="548">
        <v>2.2514696187232177</v>
      </c>
      <c r="V620" s="574"/>
      <c r="W620" s="549">
        <v>1.7412950836542973</v>
      </c>
      <c r="X620" s="61"/>
      <c r="Y620" s="61"/>
    </row>
    <row r="621" spans="1:25" s="12" customFormat="1" ht="14.25" customHeight="1">
      <c r="A621" s="60"/>
      <c r="B621" s="60"/>
      <c r="C621" s="515" t="s">
        <v>223</v>
      </c>
      <c r="D621" s="515"/>
      <c r="E621" s="515"/>
      <c r="F621" s="515"/>
      <c r="G621" s="63"/>
      <c r="H621" s="541">
        <v>6.2</v>
      </c>
      <c r="I621" s="542"/>
      <c r="J621" s="528"/>
      <c r="K621" s="542"/>
      <c r="L621" s="542"/>
      <c r="M621" s="505"/>
      <c r="N621" s="63"/>
      <c r="O621" s="529">
        <v>0.28789999999999999</v>
      </c>
      <c r="P621" s="574"/>
      <c r="Q621" s="546">
        <v>5.6056159999999995</v>
      </c>
      <c r="R621" s="574"/>
      <c r="S621" s="547">
        <v>6.7341839999999991</v>
      </c>
      <c r="T621" s="574"/>
      <c r="U621" s="548">
        <v>4.6662020454140265</v>
      </c>
      <c r="V621" s="574"/>
      <c r="W621" s="549">
        <v>1.1252878847038397</v>
      </c>
      <c r="X621" s="61"/>
      <c r="Y621" s="61"/>
    </row>
    <row r="622" spans="1:25" s="12" customFormat="1" ht="14.25" customHeight="1">
      <c r="A622" s="60"/>
      <c r="B622" s="60"/>
      <c r="C622" s="515" t="s">
        <v>224</v>
      </c>
      <c r="D622" s="515"/>
      <c r="E622" s="515"/>
      <c r="F622" s="515"/>
      <c r="G622" s="63"/>
      <c r="H622" s="541">
        <v>1.8</v>
      </c>
      <c r="I622" s="542"/>
      <c r="J622" s="528"/>
      <c r="K622" s="542"/>
      <c r="L622" s="542"/>
      <c r="M622" s="505"/>
      <c r="N622" s="63"/>
      <c r="O622" s="529">
        <v>0.1547</v>
      </c>
      <c r="P622" s="574"/>
      <c r="Q622" s="546">
        <v>1.5317880000000001</v>
      </c>
      <c r="R622" s="574"/>
      <c r="S622" s="547">
        <v>2.1382120000000002</v>
      </c>
      <c r="T622" s="574"/>
      <c r="U622" s="548">
        <v>8.430517711171662</v>
      </c>
      <c r="V622" s="574"/>
      <c r="W622" s="549">
        <v>1.1461591695501729</v>
      </c>
      <c r="X622" s="61"/>
      <c r="Y622" s="61"/>
    </row>
    <row r="623" spans="1:25" s="12" customFormat="1" ht="14.25" customHeight="1">
      <c r="A623" s="60"/>
      <c r="B623" s="60"/>
      <c r="C623" s="515" t="s">
        <v>225</v>
      </c>
      <c r="D623" s="515"/>
      <c r="E623" s="515"/>
      <c r="F623" s="515"/>
      <c r="G623" s="63"/>
      <c r="H623" s="541">
        <v>12.8</v>
      </c>
      <c r="I623" s="542"/>
      <c r="J623" s="528"/>
      <c r="K623" s="542"/>
      <c r="L623" s="542"/>
      <c r="M623" s="505"/>
      <c r="N623" s="63"/>
      <c r="O623" s="529">
        <v>0.68269999999999997</v>
      </c>
      <c r="P623" s="574"/>
      <c r="Q623" s="546">
        <v>11.466007999999999</v>
      </c>
      <c r="R623" s="574"/>
      <c r="S623" s="547">
        <v>14.142191999999998</v>
      </c>
      <c r="T623" s="574"/>
      <c r="U623" s="548">
        <v>5.3318858803039664</v>
      </c>
      <c r="V623" s="574"/>
      <c r="W623" s="549">
        <v>1.2645597078723709</v>
      </c>
      <c r="X623" s="61"/>
      <c r="Y623" s="61"/>
    </row>
    <row r="624" spans="1:25" s="12" customFormat="1" ht="14.25" customHeight="1">
      <c r="A624" s="60"/>
      <c r="B624" s="60"/>
      <c r="C624" s="515" t="s">
        <v>226</v>
      </c>
      <c r="D624" s="515"/>
      <c r="E624" s="515"/>
      <c r="F624" s="515"/>
      <c r="G624" s="63"/>
      <c r="H624" s="541">
        <v>4.0999999999999996</v>
      </c>
      <c r="I624" s="542"/>
      <c r="J624" s="528"/>
      <c r="K624" s="542"/>
      <c r="L624" s="542"/>
      <c r="M624" s="505"/>
      <c r="N624" s="63"/>
      <c r="O624" s="529">
        <v>0.18079999999999999</v>
      </c>
      <c r="P624" s="574"/>
      <c r="Q624" s="546">
        <v>3.7681319999999996</v>
      </c>
      <c r="R624" s="574"/>
      <c r="S624" s="547">
        <v>4.4768679999999996</v>
      </c>
      <c r="T624" s="574"/>
      <c r="U624" s="548">
        <v>4.385688295936931</v>
      </c>
      <c r="V624" s="574"/>
      <c r="W624" s="549">
        <v>1.1595659658727913</v>
      </c>
      <c r="X624" s="61"/>
      <c r="Y624" s="61"/>
    </row>
    <row r="625" spans="1:25" s="12" customFormat="1" ht="14.25" customHeight="1">
      <c r="A625" s="60"/>
      <c r="B625" s="60"/>
      <c r="C625" s="515" t="s">
        <v>227</v>
      </c>
      <c r="D625" s="515"/>
      <c r="E625" s="515"/>
      <c r="F625" s="515"/>
      <c r="G625" s="63"/>
      <c r="H625" s="541">
        <v>2.5</v>
      </c>
      <c r="I625" s="542"/>
      <c r="J625" s="528"/>
      <c r="K625" s="542"/>
      <c r="L625" s="542"/>
      <c r="M625" s="505"/>
      <c r="N625" s="63"/>
      <c r="O625" s="529">
        <v>0.15659999999999999</v>
      </c>
      <c r="P625" s="574"/>
      <c r="Q625" s="546">
        <v>2.2229640000000002</v>
      </c>
      <c r="R625" s="574"/>
      <c r="S625" s="547">
        <v>2.8368359999999999</v>
      </c>
      <c r="T625" s="574"/>
      <c r="U625" s="548">
        <v>6.1899679829242258</v>
      </c>
      <c r="V625" s="574"/>
      <c r="W625" s="549">
        <v>1.2076853185595564</v>
      </c>
      <c r="X625" s="61"/>
      <c r="Y625" s="61"/>
    </row>
    <row r="626" spans="1:25" s="12" customFormat="1" ht="14.25" customHeight="1">
      <c r="A626" s="60"/>
      <c r="B626" s="60"/>
      <c r="C626" s="515" t="s">
        <v>228</v>
      </c>
      <c r="D626" s="515"/>
      <c r="E626" s="515"/>
      <c r="F626" s="515"/>
      <c r="G626" s="63"/>
      <c r="H626" s="541">
        <v>1.1000000000000001</v>
      </c>
      <c r="I626" s="542"/>
      <c r="J626" s="528"/>
      <c r="K626" s="542"/>
      <c r="L626" s="542"/>
      <c r="M626" s="505"/>
      <c r="N626" s="63"/>
      <c r="O626" s="529">
        <v>0.16670000000000001</v>
      </c>
      <c r="P626" s="574"/>
      <c r="Q626" s="546">
        <v>0.81796800000000003</v>
      </c>
      <c r="R626" s="574"/>
      <c r="S626" s="547">
        <v>1.4714320000000001</v>
      </c>
      <c r="T626" s="574"/>
      <c r="U626" s="548">
        <v>14.56276753734603</v>
      </c>
      <c r="V626" s="574"/>
      <c r="W626" s="549">
        <v>1.0950643686341177</v>
      </c>
      <c r="X626" s="61"/>
      <c r="Y626" s="61"/>
    </row>
    <row r="627" spans="1:25" s="12" customFormat="1" ht="14.25" customHeight="1">
      <c r="A627" s="60"/>
      <c r="B627" s="60"/>
      <c r="C627" s="515" t="s">
        <v>229</v>
      </c>
      <c r="D627" s="515"/>
      <c r="E627" s="515"/>
      <c r="F627" s="515"/>
      <c r="G627" s="63"/>
      <c r="H627" s="541">
        <v>5.2</v>
      </c>
      <c r="I627" s="542"/>
      <c r="J627" s="528"/>
      <c r="K627" s="542"/>
      <c r="L627" s="542"/>
      <c r="M627" s="505"/>
      <c r="N627" s="63"/>
      <c r="O627" s="529">
        <v>0.1908</v>
      </c>
      <c r="P627" s="574"/>
      <c r="Q627" s="546">
        <v>4.8365320000000001</v>
      </c>
      <c r="R627" s="574"/>
      <c r="S627" s="547">
        <v>5.5844679999999993</v>
      </c>
      <c r="T627" s="574"/>
      <c r="U627" s="548">
        <v>3.661836675942808</v>
      </c>
      <c r="V627" s="574"/>
      <c r="W627" s="549">
        <v>1.0234658683900684</v>
      </c>
      <c r="X627" s="61"/>
      <c r="Y627" s="61"/>
    </row>
    <row r="628" spans="1:25" s="12" customFormat="1" ht="14.25" customHeight="1">
      <c r="A628" s="60"/>
      <c r="B628" s="60"/>
      <c r="C628" s="515" t="s">
        <v>230</v>
      </c>
      <c r="D628" s="515"/>
      <c r="E628" s="515"/>
      <c r="F628" s="515"/>
      <c r="G628" s="63"/>
      <c r="H628" s="541">
        <v>3.5</v>
      </c>
      <c r="I628" s="542"/>
      <c r="J628" s="528"/>
      <c r="K628" s="542"/>
      <c r="L628" s="542"/>
      <c r="M628" s="505"/>
      <c r="N628" s="63"/>
      <c r="O628" s="529">
        <v>0.23499999999999999</v>
      </c>
      <c r="P628" s="574"/>
      <c r="Q628" s="546">
        <v>3.0303000000000004</v>
      </c>
      <c r="R628" s="574"/>
      <c r="S628" s="547">
        <v>3.9515000000000002</v>
      </c>
      <c r="T628" s="574"/>
      <c r="U628" s="548">
        <v>6.7317883640321972</v>
      </c>
      <c r="V628" s="574"/>
      <c r="W628" s="549">
        <v>0.91182710338162776</v>
      </c>
      <c r="X628" s="61"/>
      <c r="Y628" s="61"/>
    </row>
    <row r="629" spans="1:25" s="12" customFormat="1" ht="14.25" customHeight="1">
      <c r="A629" s="60"/>
      <c r="B629" s="60"/>
      <c r="C629" s="526" t="s">
        <v>235</v>
      </c>
      <c r="D629" s="526"/>
      <c r="E629" s="526"/>
      <c r="F629" s="526"/>
      <c r="G629" s="63"/>
      <c r="H629" s="551"/>
      <c r="I629" s="551"/>
      <c r="J629" s="551"/>
      <c r="K629" s="551"/>
      <c r="L629" s="551"/>
      <c r="M629" s="552"/>
      <c r="N629" s="63"/>
      <c r="O629" s="529"/>
      <c r="P629" s="574"/>
      <c r="Q629" s="546"/>
      <c r="R629" s="574"/>
      <c r="S629" s="550"/>
      <c r="T629" s="574"/>
      <c r="U629" s="548"/>
      <c r="V629" s="574"/>
      <c r="W629" s="549"/>
      <c r="X629" s="61"/>
      <c r="Y629" s="61"/>
    </row>
    <row r="630" spans="1:25" s="12" customFormat="1" ht="14.25" customHeight="1">
      <c r="A630" s="60"/>
      <c r="B630" s="60"/>
      <c r="C630" s="515" t="s">
        <v>218</v>
      </c>
      <c r="D630" s="515"/>
      <c r="E630" s="515"/>
      <c r="F630" s="515"/>
      <c r="G630" s="63"/>
      <c r="H630" s="528">
        <v>100</v>
      </c>
      <c r="I630" s="542"/>
      <c r="J630" s="528"/>
      <c r="K630" s="542"/>
      <c r="L630" s="542"/>
      <c r="M630" s="545"/>
      <c r="N630" s="63"/>
      <c r="O630" s="529"/>
      <c r="P630" s="574"/>
      <c r="Q630" s="546"/>
      <c r="R630" s="574"/>
      <c r="S630" s="550"/>
      <c r="T630" s="574"/>
      <c r="U630" s="548"/>
      <c r="V630" s="574"/>
      <c r="W630" s="549"/>
      <c r="X630" s="61"/>
      <c r="Y630" s="61"/>
    </row>
    <row r="631" spans="1:25" s="12" customFormat="1" ht="14.25" customHeight="1">
      <c r="A631" s="60"/>
      <c r="B631" s="60"/>
      <c r="C631" s="515" t="s">
        <v>219</v>
      </c>
      <c r="D631" s="515"/>
      <c r="E631" s="515"/>
      <c r="F631" s="515"/>
      <c r="G631" s="63"/>
      <c r="H631" s="541">
        <v>19.3</v>
      </c>
      <c r="I631" s="542"/>
      <c r="J631" s="528"/>
      <c r="K631" s="542"/>
      <c r="L631" s="542"/>
      <c r="M631" s="505"/>
      <c r="N631" s="63"/>
      <c r="O631" s="529">
        <v>0.43640000000000001</v>
      </c>
      <c r="P631" s="574"/>
      <c r="Q631" s="546">
        <v>18.414556000000001</v>
      </c>
      <c r="R631" s="574"/>
      <c r="S631" s="547">
        <v>20.125243999999999</v>
      </c>
      <c r="T631" s="574"/>
      <c r="U631" s="548">
        <v>2.2646718457283121</v>
      </c>
      <c r="V631" s="574"/>
      <c r="W631" s="549">
        <v>1.4055226509161305</v>
      </c>
      <c r="X631" s="61"/>
      <c r="Y631" s="61"/>
    </row>
    <row r="632" spans="1:25" s="12" customFormat="1" ht="14.25" customHeight="1">
      <c r="A632" s="60"/>
      <c r="B632" s="60"/>
      <c r="C632" s="515" t="s">
        <v>220</v>
      </c>
      <c r="D632" s="515"/>
      <c r="E632" s="515"/>
      <c r="F632" s="515"/>
      <c r="G632" s="63"/>
      <c r="H632" s="541">
        <v>4.9000000000000004</v>
      </c>
      <c r="I632" s="542"/>
      <c r="J632" s="528"/>
      <c r="K632" s="542"/>
      <c r="L632" s="542"/>
      <c r="M632" s="505"/>
      <c r="N632" s="63"/>
      <c r="O632" s="529">
        <v>0.2094</v>
      </c>
      <c r="P632" s="574"/>
      <c r="Q632" s="546">
        <v>4.5116760000000005</v>
      </c>
      <c r="R632" s="574"/>
      <c r="S632" s="547">
        <v>5.3325240000000003</v>
      </c>
      <c r="T632" s="574"/>
      <c r="U632" s="548">
        <v>4.2542817090266345</v>
      </c>
      <c r="V632" s="574"/>
      <c r="W632" s="549">
        <v>1.255263069752582</v>
      </c>
      <c r="X632" s="61"/>
      <c r="Y632" s="61"/>
    </row>
    <row r="633" spans="1:25" s="12" customFormat="1" ht="14.25" customHeight="1">
      <c r="A633" s="60"/>
      <c r="B633" s="60"/>
      <c r="C633" s="515" t="s">
        <v>221</v>
      </c>
      <c r="D633" s="515"/>
      <c r="E633" s="515"/>
      <c r="F633" s="515"/>
      <c r="G633" s="63"/>
      <c r="H633" s="541">
        <v>5</v>
      </c>
      <c r="I633" s="542"/>
      <c r="J633" s="528"/>
      <c r="K633" s="542"/>
      <c r="L633" s="542"/>
      <c r="M633" s="505"/>
      <c r="N633" s="63"/>
      <c r="O633" s="529">
        <v>0.17979999999999999</v>
      </c>
      <c r="P633" s="574"/>
      <c r="Q633" s="546">
        <v>4.6880920000000001</v>
      </c>
      <c r="R633" s="574"/>
      <c r="S633" s="547">
        <v>5.3929079999999994</v>
      </c>
      <c r="T633" s="574"/>
      <c r="U633" s="548">
        <v>3.5671064378533872</v>
      </c>
      <c r="V633" s="574"/>
      <c r="W633" s="549">
        <v>1.0112169621988998</v>
      </c>
      <c r="X633" s="61"/>
      <c r="Y633" s="61"/>
    </row>
    <row r="634" spans="1:25" s="12" customFormat="1" ht="14.25" customHeight="1">
      <c r="A634" s="60"/>
      <c r="B634" s="60"/>
      <c r="C634" s="515" t="s">
        <v>222</v>
      </c>
      <c r="D634" s="515"/>
      <c r="E634" s="515"/>
      <c r="F634" s="515"/>
      <c r="G634" s="63"/>
      <c r="H634" s="541">
        <v>26</v>
      </c>
      <c r="I634" s="542"/>
      <c r="J634" s="528"/>
      <c r="K634" s="542"/>
      <c r="L634" s="542"/>
      <c r="M634" s="505"/>
      <c r="N634" s="63"/>
      <c r="O634" s="529">
        <v>0.49909999999999999</v>
      </c>
      <c r="P634" s="574"/>
      <c r="Q634" s="546">
        <v>25.063364</v>
      </c>
      <c r="R634" s="574"/>
      <c r="S634" s="547">
        <v>27.019835999999998</v>
      </c>
      <c r="T634" s="574"/>
      <c r="U634" s="548">
        <v>1.9165489063652004</v>
      </c>
      <c r="V634" s="574"/>
      <c r="W634" s="549">
        <v>1.4366590006653248</v>
      </c>
      <c r="X634" s="61"/>
      <c r="Y634" s="61"/>
    </row>
    <row r="635" spans="1:25" s="12" customFormat="1" ht="14.25" customHeight="1">
      <c r="A635" s="60"/>
      <c r="B635" s="60"/>
      <c r="C635" s="515" t="s">
        <v>223</v>
      </c>
      <c r="D635" s="515"/>
      <c r="E635" s="515"/>
      <c r="F635" s="515"/>
      <c r="G635" s="63"/>
      <c r="H635" s="541">
        <v>6.3</v>
      </c>
      <c r="I635" s="542"/>
      <c r="J635" s="528"/>
      <c r="K635" s="542"/>
      <c r="L635" s="542"/>
      <c r="M635" s="505"/>
      <c r="N635" s="63"/>
      <c r="O635" s="529">
        <v>0.24440000000000001</v>
      </c>
      <c r="P635" s="574"/>
      <c r="Q635" s="546">
        <v>5.7967759999999995</v>
      </c>
      <c r="R635" s="574"/>
      <c r="S635" s="547">
        <v>6.7548239999999993</v>
      </c>
      <c r="T635" s="574"/>
      <c r="U635" s="548">
        <v>3.8943242295802936</v>
      </c>
      <c r="V635" s="574"/>
      <c r="W635" s="549">
        <v>0.90717087593684165</v>
      </c>
      <c r="X635" s="61"/>
      <c r="Y635" s="61"/>
    </row>
    <row r="636" spans="1:25" s="12" customFormat="1" ht="14.25" customHeight="1">
      <c r="A636" s="60"/>
      <c r="B636" s="60"/>
      <c r="C636" s="515" t="s">
        <v>224</v>
      </c>
      <c r="D636" s="515"/>
      <c r="E636" s="515"/>
      <c r="F636" s="515"/>
      <c r="G636" s="63"/>
      <c r="H636" s="541">
        <v>1.9</v>
      </c>
      <c r="I636" s="542"/>
      <c r="J636" s="528"/>
      <c r="K636" s="542"/>
      <c r="L636" s="542"/>
      <c r="M636" s="505"/>
      <c r="N636" s="63"/>
      <c r="O636" s="529">
        <v>0.15229999999999999</v>
      </c>
      <c r="P636" s="574"/>
      <c r="Q636" s="546">
        <v>1.5839920000000001</v>
      </c>
      <c r="R636" s="574"/>
      <c r="S636" s="547">
        <v>2.1810080000000003</v>
      </c>
      <c r="T636" s="574"/>
      <c r="U636" s="548">
        <v>8.0903054448871181</v>
      </c>
      <c r="V636" s="574"/>
      <c r="W636" s="549">
        <v>1.1503317794088475</v>
      </c>
      <c r="X636" s="61"/>
      <c r="Y636" s="61"/>
    </row>
    <row r="637" spans="1:25" s="12" customFormat="1" ht="14.25" customHeight="1">
      <c r="A637" s="60"/>
      <c r="B637" s="60"/>
      <c r="C637" s="515" t="s">
        <v>225</v>
      </c>
      <c r="D637" s="515"/>
      <c r="E637" s="515"/>
      <c r="F637" s="515"/>
      <c r="G637" s="63"/>
      <c r="H637" s="541">
        <v>18.3</v>
      </c>
      <c r="I637" s="542"/>
      <c r="J637" s="528"/>
      <c r="K637" s="542"/>
      <c r="L637" s="542"/>
      <c r="M637" s="505"/>
      <c r="N637" s="63"/>
      <c r="O637" s="529">
        <v>0.85129999999999995</v>
      </c>
      <c r="P637" s="574"/>
      <c r="Q637" s="546">
        <v>16.640252</v>
      </c>
      <c r="R637" s="574"/>
      <c r="S637" s="547">
        <v>19.977348000000003</v>
      </c>
      <c r="T637" s="574"/>
      <c r="U637" s="548">
        <v>4.6496766582189979</v>
      </c>
      <c r="V637" s="574"/>
      <c r="W637" s="549">
        <v>1.2028680512709964</v>
      </c>
      <c r="X637" s="61"/>
      <c r="Y637" s="61"/>
    </row>
    <row r="638" spans="1:25" s="12" customFormat="1" ht="14.25" customHeight="1">
      <c r="A638" s="60"/>
      <c r="B638" s="60"/>
      <c r="C638" s="515" t="s">
        <v>226</v>
      </c>
      <c r="D638" s="515"/>
      <c r="E638" s="515"/>
      <c r="F638" s="515"/>
      <c r="G638" s="63"/>
      <c r="H638" s="541">
        <v>4.0999999999999996</v>
      </c>
      <c r="I638" s="542"/>
      <c r="J638" s="528"/>
      <c r="K638" s="542"/>
      <c r="L638" s="542"/>
      <c r="M638" s="505"/>
      <c r="N638" s="63"/>
      <c r="O638" s="529">
        <v>0.14230000000000001</v>
      </c>
      <c r="P638" s="574"/>
      <c r="Q638" s="546">
        <v>3.8100920000000005</v>
      </c>
      <c r="R638" s="574"/>
      <c r="S638" s="547">
        <v>4.3679080000000008</v>
      </c>
      <c r="T638" s="574"/>
      <c r="U638" s="548">
        <v>3.4800684764000978</v>
      </c>
      <c r="V638" s="574"/>
      <c r="W638" s="549">
        <v>1.1710037733666816</v>
      </c>
      <c r="X638" s="61"/>
      <c r="Y638" s="61"/>
    </row>
    <row r="639" spans="1:25" s="12" customFormat="1" ht="14.25" customHeight="1">
      <c r="A639" s="60"/>
      <c r="B639" s="60"/>
      <c r="C639" s="515" t="s">
        <v>227</v>
      </c>
      <c r="D639" s="515"/>
      <c r="E639" s="515"/>
      <c r="F639" s="515"/>
      <c r="G639" s="63"/>
      <c r="H639" s="541">
        <v>2.8</v>
      </c>
      <c r="I639" s="542"/>
      <c r="J639" s="528"/>
      <c r="K639" s="542"/>
      <c r="L639" s="542"/>
      <c r="M639" s="505"/>
      <c r="N639" s="63"/>
      <c r="O639" s="529">
        <v>0.1739</v>
      </c>
      <c r="P639" s="574"/>
      <c r="Q639" s="546">
        <v>2.4625559999999997</v>
      </c>
      <c r="R639" s="574"/>
      <c r="S639" s="547">
        <v>3.144244</v>
      </c>
      <c r="T639" s="574"/>
      <c r="U639" s="548">
        <v>6.2031818506099743</v>
      </c>
      <c r="V639" s="574"/>
      <c r="W639" s="549">
        <v>1.1121358810915414</v>
      </c>
      <c r="X639" s="61"/>
      <c r="Y639" s="61"/>
    </row>
    <row r="640" spans="1:25" s="12" customFormat="1" ht="14.25" customHeight="1">
      <c r="A640" s="60"/>
      <c r="B640" s="60"/>
      <c r="C640" s="515" t="s">
        <v>228</v>
      </c>
      <c r="D640" s="515"/>
      <c r="E640" s="515"/>
      <c r="F640" s="515"/>
      <c r="G640" s="63"/>
      <c r="H640" s="541">
        <v>1.6</v>
      </c>
      <c r="I640" s="542"/>
      <c r="J640" s="528"/>
      <c r="K640" s="542"/>
      <c r="L640" s="542"/>
      <c r="M640" s="505"/>
      <c r="N640" s="63"/>
      <c r="O640" s="529">
        <v>0.1336</v>
      </c>
      <c r="P640" s="574"/>
      <c r="Q640" s="546">
        <v>1.3011440000000003</v>
      </c>
      <c r="R640" s="574"/>
      <c r="S640" s="547">
        <v>1.824856</v>
      </c>
      <c r="T640" s="574"/>
      <c r="U640" s="548">
        <v>8.5476647472808676</v>
      </c>
      <c r="V640" s="574"/>
      <c r="W640" s="549">
        <v>1.04807386855742</v>
      </c>
      <c r="X640" s="61"/>
      <c r="Y640" s="61"/>
    </row>
    <row r="641" spans="1:25" s="12" customFormat="1" ht="14.25" customHeight="1">
      <c r="A641" s="60"/>
      <c r="B641" s="60"/>
      <c r="C641" s="515" t="s">
        <v>229</v>
      </c>
      <c r="D641" s="515"/>
      <c r="E641" s="515"/>
      <c r="F641" s="515"/>
      <c r="G641" s="63"/>
      <c r="H641" s="541">
        <v>6</v>
      </c>
      <c r="I641" s="542"/>
      <c r="J641" s="528"/>
      <c r="K641" s="542"/>
      <c r="L641" s="542"/>
      <c r="M641" s="505"/>
      <c r="N641" s="63"/>
      <c r="O641" s="529">
        <v>0.32729999999999998</v>
      </c>
      <c r="P641" s="574"/>
      <c r="Q641" s="546">
        <v>5.371092</v>
      </c>
      <c r="R641" s="574"/>
      <c r="S641" s="547">
        <v>6.6541079999999999</v>
      </c>
      <c r="T641" s="574"/>
      <c r="U641" s="548">
        <v>5.4435685061371117</v>
      </c>
      <c r="V641" s="574"/>
      <c r="W641" s="549">
        <v>0.92614448886948075</v>
      </c>
      <c r="X641" s="61"/>
      <c r="Y641" s="61"/>
    </row>
    <row r="642" spans="1:25" s="12" customFormat="1" ht="14.25" customHeight="1">
      <c r="A642" s="60"/>
      <c r="B642" s="60"/>
      <c r="C642" s="515" t="s">
        <v>230</v>
      </c>
      <c r="D642" s="515"/>
      <c r="E642" s="515"/>
      <c r="F642" s="515"/>
      <c r="G642" s="63"/>
      <c r="H642" s="541">
        <v>3.8</v>
      </c>
      <c r="I642" s="542"/>
      <c r="J642" s="528"/>
      <c r="K642" s="542"/>
      <c r="L642" s="542"/>
      <c r="M642" s="505"/>
      <c r="N642" s="63"/>
      <c r="O642" s="529">
        <v>0.26860000000000001</v>
      </c>
      <c r="P642" s="574"/>
      <c r="Q642" s="546">
        <v>3.2644439999999997</v>
      </c>
      <c r="R642" s="574"/>
      <c r="S642" s="547">
        <v>4.3173560000000002</v>
      </c>
      <c r="T642" s="574"/>
      <c r="U642" s="548">
        <v>7.0853886939776842</v>
      </c>
      <c r="V642" s="574"/>
      <c r="W642" s="549">
        <v>0.92418563349523397</v>
      </c>
      <c r="X642" s="61"/>
      <c r="Y642" s="61"/>
    </row>
    <row r="643" spans="1:25" s="12" customFormat="1" ht="14.25" customHeight="1">
      <c r="A643" s="60"/>
      <c r="B643" s="60"/>
      <c r="C643" s="526" t="s">
        <v>234</v>
      </c>
      <c r="D643" s="526"/>
      <c r="E643" s="526"/>
      <c r="F643" s="526"/>
      <c r="G643" s="63"/>
      <c r="H643" s="551"/>
      <c r="I643" s="551"/>
      <c r="J643" s="551"/>
      <c r="K643" s="551"/>
      <c r="L643" s="551"/>
      <c r="M643" s="552"/>
      <c r="N643" s="63"/>
      <c r="O643" s="529"/>
      <c r="P643" s="574"/>
      <c r="Q643" s="546"/>
      <c r="R643" s="574"/>
      <c r="S643" s="550"/>
      <c r="T643" s="574"/>
      <c r="U643" s="548"/>
      <c r="V643" s="574"/>
      <c r="W643" s="549"/>
      <c r="X643" s="61"/>
      <c r="Y643" s="61"/>
    </row>
    <row r="644" spans="1:25" s="12" customFormat="1" ht="14.25" customHeight="1">
      <c r="A644" s="60"/>
      <c r="B644" s="60"/>
      <c r="C644" s="515" t="s">
        <v>218</v>
      </c>
      <c r="D644" s="515"/>
      <c r="E644" s="515"/>
      <c r="F644" s="515"/>
      <c r="G644" s="63"/>
      <c r="H644" s="528">
        <v>100</v>
      </c>
      <c r="I644" s="542"/>
      <c r="J644" s="528"/>
      <c r="K644" s="542"/>
      <c r="L644" s="542"/>
      <c r="M644" s="545"/>
      <c r="N644" s="63"/>
      <c r="O644" s="529"/>
      <c r="P644" s="574"/>
      <c r="Q644" s="546"/>
      <c r="R644" s="574"/>
      <c r="S644" s="550"/>
      <c r="T644" s="574"/>
      <c r="U644" s="548"/>
      <c r="V644" s="574"/>
      <c r="W644" s="549"/>
      <c r="X644" s="61"/>
      <c r="Y644" s="61"/>
    </row>
    <row r="645" spans="1:25" s="12" customFormat="1" ht="14.25" customHeight="1">
      <c r="A645" s="60"/>
      <c r="B645" s="60"/>
      <c r="C645" s="515" t="s">
        <v>219</v>
      </c>
      <c r="D645" s="515"/>
      <c r="E645" s="515"/>
      <c r="F645" s="515"/>
      <c r="G645" s="63"/>
      <c r="H645" s="541">
        <v>15</v>
      </c>
      <c r="I645" s="542"/>
      <c r="J645" s="528"/>
      <c r="K645" s="542"/>
      <c r="L645" s="542"/>
      <c r="M645" s="505"/>
      <c r="N645" s="63"/>
      <c r="O645" s="529">
        <v>0.53400000000000003</v>
      </c>
      <c r="P645" s="574"/>
      <c r="Q645" s="546">
        <v>13.920159999999999</v>
      </c>
      <c r="R645" s="574"/>
      <c r="S645" s="547">
        <v>16.013439999999999</v>
      </c>
      <c r="T645" s="574"/>
      <c r="U645" s="548">
        <v>3.5678969452387959</v>
      </c>
      <c r="V645" s="574"/>
      <c r="W645" s="549">
        <v>2.3171990654363572</v>
      </c>
      <c r="X645" s="61"/>
      <c r="Y645" s="61"/>
    </row>
    <row r="646" spans="1:25" s="12" customFormat="1" ht="14.25" customHeight="1">
      <c r="A646" s="60"/>
      <c r="B646" s="60"/>
      <c r="C646" s="515" t="s">
        <v>220</v>
      </c>
      <c r="D646" s="515"/>
      <c r="E646" s="515"/>
      <c r="F646" s="515"/>
      <c r="G646" s="63"/>
      <c r="H646" s="541">
        <v>3.3</v>
      </c>
      <c r="I646" s="542"/>
      <c r="J646" s="528"/>
      <c r="K646" s="542"/>
      <c r="L646" s="542"/>
      <c r="M646" s="505"/>
      <c r="N646" s="63"/>
      <c r="O646" s="529">
        <v>0.2059</v>
      </c>
      <c r="P646" s="574"/>
      <c r="Q646" s="546">
        <v>2.9356360000000001</v>
      </c>
      <c r="R646" s="574"/>
      <c r="S646" s="547">
        <v>3.7427639999999998</v>
      </c>
      <c r="T646" s="574"/>
      <c r="U646" s="548">
        <v>6.1661475802587447</v>
      </c>
      <c r="V646" s="574"/>
      <c r="W646" s="549">
        <v>1.8039661476650455</v>
      </c>
      <c r="X646" s="61"/>
      <c r="Y646" s="61"/>
    </row>
    <row r="647" spans="1:25" s="12" customFormat="1" ht="14.25" customHeight="1">
      <c r="A647" s="60"/>
      <c r="B647" s="60"/>
      <c r="C647" s="515" t="s">
        <v>221</v>
      </c>
      <c r="D647" s="515"/>
      <c r="E647" s="515"/>
      <c r="F647" s="515"/>
      <c r="G647" s="63"/>
      <c r="H647" s="541">
        <v>6.3</v>
      </c>
      <c r="I647" s="542"/>
      <c r="J647" s="528"/>
      <c r="K647" s="542"/>
      <c r="L647" s="542"/>
      <c r="M647" s="505"/>
      <c r="N647" s="63"/>
      <c r="O647" s="529">
        <v>0.2369</v>
      </c>
      <c r="P647" s="574"/>
      <c r="Q647" s="546">
        <v>5.8207760000000004</v>
      </c>
      <c r="R647" s="574"/>
      <c r="S647" s="547">
        <v>6.7494240000000012</v>
      </c>
      <c r="T647" s="574"/>
      <c r="U647" s="548">
        <v>3.7692319931266005</v>
      </c>
      <c r="V647" s="574"/>
      <c r="W647" s="549">
        <v>0.8188245157080819</v>
      </c>
      <c r="X647" s="61"/>
      <c r="Y647" s="61"/>
    </row>
    <row r="648" spans="1:25" s="12" customFormat="1" ht="14.25" customHeight="1">
      <c r="A648" s="60"/>
      <c r="B648" s="60"/>
      <c r="C648" s="515" t="s">
        <v>222</v>
      </c>
      <c r="D648" s="515"/>
      <c r="E648" s="515"/>
      <c r="F648" s="515"/>
      <c r="G648" s="63"/>
      <c r="H648" s="541">
        <v>21.8</v>
      </c>
      <c r="I648" s="542"/>
      <c r="J648" s="528"/>
      <c r="K648" s="542"/>
      <c r="L648" s="542"/>
      <c r="M648" s="505"/>
      <c r="N648" s="63"/>
      <c r="O648" s="529">
        <v>0.67420000000000002</v>
      </c>
      <c r="P648" s="574"/>
      <c r="Q648" s="546">
        <v>20.452068000000001</v>
      </c>
      <c r="R648" s="574"/>
      <c r="S648" s="547">
        <v>23.094932000000004</v>
      </c>
      <c r="T648" s="574"/>
      <c r="U648" s="548">
        <v>3.0964245527820515</v>
      </c>
      <c r="V648" s="574"/>
      <c r="W648" s="549">
        <v>2.2082077910670956</v>
      </c>
      <c r="X648" s="61"/>
      <c r="Y648" s="61"/>
    </row>
    <row r="649" spans="1:25" s="12" customFormat="1" ht="14.25" customHeight="1">
      <c r="A649" s="60"/>
      <c r="B649" s="60"/>
      <c r="C649" s="515" t="s">
        <v>223</v>
      </c>
      <c r="D649" s="515"/>
      <c r="E649" s="515"/>
      <c r="F649" s="515"/>
      <c r="G649" s="63"/>
      <c r="H649" s="541">
        <v>8</v>
      </c>
      <c r="I649" s="542"/>
      <c r="J649" s="528"/>
      <c r="K649" s="542"/>
      <c r="L649" s="542"/>
      <c r="M649" s="505"/>
      <c r="N649" s="63"/>
      <c r="O649" s="529">
        <v>0.33890000000000003</v>
      </c>
      <c r="P649" s="574"/>
      <c r="Q649" s="546">
        <v>7.3254559999999991</v>
      </c>
      <c r="R649" s="574"/>
      <c r="S649" s="547">
        <v>8.6539439999999992</v>
      </c>
      <c r="T649" s="574"/>
      <c r="U649" s="548">
        <v>4.2417112031740878</v>
      </c>
      <c r="V649" s="574"/>
      <c r="W649" s="549">
        <v>0.87838779771810649</v>
      </c>
      <c r="X649" s="61"/>
      <c r="Y649" s="61"/>
    </row>
    <row r="650" spans="1:25" s="12" customFormat="1" ht="14.25" customHeight="1">
      <c r="A650" s="60"/>
      <c r="B650" s="60"/>
      <c r="C650" s="515" t="s">
        <v>224</v>
      </c>
      <c r="D650" s="515"/>
      <c r="E650" s="515"/>
      <c r="F650" s="515"/>
      <c r="G650" s="63"/>
      <c r="H650" s="541">
        <v>2.1</v>
      </c>
      <c r="I650" s="542"/>
      <c r="J650" s="528"/>
      <c r="K650" s="542"/>
      <c r="L650" s="542"/>
      <c r="M650" s="505"/>
      <c r="N650" s="63"/>
      <c r="O650" s="529">
        <v>0.17329999999999998</v>
      </c>
      <c r="P650" s="574"/>
      <c r="Q650" s="546">
        <v>1.8036319999999999</v>
      </c>
      <c r="R650" s="574"/>
      <c r="S650" s="547">
        <v>2.4829680000000001</v>
      </c>
      <c r="T650" s="574"/>
      <c r="U650" s="548">
        <v>8.0856622964587324</v>
      </c>
      <c r="V650" s="574"/>
      <c r="W650" s="549">
        <v>0.81724618076899724</v>
      </c>
      <c r="X650" s="61"/>
      <c r="Y650" s="61"/>
    </row>
    <row r="651" spans="1:25" s="12" customFormat="1" ht="14.25" customHeight="1">
      <c r="A651" s="60"/>
      <c r="B651" s="60"/>
      <c r="C651" s="515" t="s">
        <v>225</v>
      </c>
      <c r="D651" s="515"/>
      <c r="E651" s="515"/>
      <c r="F651" s="515"/>
      <c r="G651" s="63"/>
      <c r="H651" s="541">
        <v>20.7</v>
      </c>
      <c r="I651" s="542"/>
      <c r="J651" s="528"/>
      <c r="K651" s="542"/>
      <c r="L651" s="542"/>
      <c r="M651" s="505"/>
      <c r="N651" s="63"/>
      <c r="O651" s="529">
        <v>1.0233000000000001</v>
      </c>
      <c r="P651" s="574"/>
      <c r="Q651" s="546">
        <v>18.687332000000001</v>
      </c>
      <c r="R651" s="574"/>
      <c r="S651" s="547">
        <v>22.698668000000001</v>
      </c>
      <c r="T651" s="574"/>
      <c r="U651" s="548">
        <v>4.9451505339970039</v>
      </c>
      <c r="V651" s="574"/>
      <c r="W651" s="549">
        <v>1.4819282494761314</v>
      </c>
      <c r="X651" s="61"/>
      <c r="Y651" s="61"/>
    </row>
    <row r="652" spans="1:25" s="12" customFormat="1" ht="14.25" customHeight="1">
      <c r="A652" s="60"/>
      <c r="B652" s="60"/>
      <c r="C652" s="515" t="s">
        <v>226</v>
      </c>
      <c r="D652" s="515"/>
      <c r="E652" s="515"/>
      <c r="F652" s="515"/>
      <c r="G652" s="63"/>
      <c r="H652" s="541">
        <v>4</v>
      </c>
      <c r="I652" s="542"/>
      <c r="J652" s="528"/>
      <c r="K652" s="542"/>
      <c r="L652" s="542"/>
      <c r="M652" s="505"/>
      <c r="N652" s="63"/>
      <c r="O652" s="529">
        <v>0.1507</v>
      </c>
      <c r="P652" s="574"/>
      <c r="Q652" s="546">
        <v>3.6966279999999996</v>
      </c>
      <c r="R652" s="574"/>
      <c r="S652" s="547">
        <v>4.2873719999999995</v>
      </c>
      <c r="T652" s="574"/>
      <c r="U652" s="548">
        <v>3.7750501002004015</v>
      </c>
      <c r="V652" s="574"/>
      <c r="W652" s="549">
        <v>1.1890782041589092</v>
      </c>
      <c r="X652" s="61"/>
      <c r="Y652" s="61"/>
    </row>
    <row r="653" spans="1:25" s="12" customFormat="1" ht="14.25" customHeight="1">
      <c r="A653" s="60"/>
      <c r="B653" s="60"/>
      <c r="C653" s="515" t="s">
        <v>227</v>
      </c>
      <c r="D653" s="515"/>
      <c r="E653" s="515"/>
      <c r="F653" s="515"/>
      <c r="G653" s="63"/>
      <c r="H653" s="541">
        <v>4.5</v>
      </c>
      <c r="I653" s="542"/>
      <c r="J653" s="528"/>
      <c r="K653" s="542"/>
      <c r="L653" s="542"/>
      <c r="M653" s="505"/>
      <c r="N653" s="63"/>
      <c r="O653" s="529">
        <v>0.27810000000000001</v>
      </c>
      <c r="P653" s="574"/>
      <c r="Q653" s="546">
        <v>3.9988239999999999</v>
      </c>
      <c r="R653" s="574"/>
      <c r="S653" s="547">
        <v>5.0889759999999997</v>
      </c>
      <c r="T653" s="574"/>
      <c r="U653" s="548">
        <v>6.1202931402539678</v>
      </c>
      <c r="V653" s="574"/>
      <c r="W653" s="549">
        <v>1.0138054679180206</v>
      </c>
      <c r="X653" s="61"/>
      <c r="Y653" s="61"/>
    </row>
    <row r="654" spans="1:25" s="12" customFormat="1" ht="14.25" customHeight="1">
      <c r="A654" s="60"/>
      <c r="B654" s="60"/>
      <c r="C654" s="515" t="s">
        <v>228</v>
      </c>
      <c r="D654" s="515"/>
      <c r="E654" s="515"/>
      <c r="F654" s="515"/>
      <c r="G654" s="63"/>
      <c r="H654" s="541">
        <v>3.4</v>
      </c>
      <c r="I654" s="542"/>
      <c r="J654" s="528"/>
      <c r="K654" s="542"/>
      <c r="L654" s="542"/>
      <c r="M654" s="505"/>
      <c r="N654" s="63"/>
      <c r="O654" s="529">
        <v>0.3609</v>
      </c>
      <c r="P654" s="574"/>
      <c r="Q654" s="546">
        <v>2.7016360000000001</v>
      </c>
      <c r="R654" s="574"/>
      <c r="S654" s="547">
        <v>4.1163639999999999</v>
      </c>
      <c r="T654" s="574"/>
      <c r="U654" s="548">
        <v>10.586682311528307</v>
      </c>
      <c r="V654" s="574"/>
      <c r="W654" s="549">
        <v>1.9491832436052359</v>
      </c>
      <c r="X654" s="61"/>
      <c r="Y654" s="61"/>
    </row>
    <row r="655" spans="1:25" s="12" customFormat="1" ht="14.25" customHeight="1">
      <c r="A655" s="60"/>
      <c r="B655" s="60"/>
      <c r="C655" s="515" t="s">
        <v>229</v>
      </c>
      <c r="D655" s="515"/>
      <c r="E655" s="515"/>
      <c r="F655" s="515"/>
      <c r="G655" s="63"/>
      <c r="H655" s="541">
        <v>6.5</v>
      </c>
      <c r="I655" s="542"/>
      <c r="J655" s="528"/>
      <c r="K655" s="542"/>
      <c r="L655" s="542"/>
      <c r="M655" s="505"/>
      <c r="N655" s="63"/>
      <c r="O655" s="529">
        <v>0.20990000000000003</v>
      </c>
      <c r="P655" s="574"/>
      <c r="Q655" s="546">
        <v>6.0818960000000004</v>
      </c>
      <c r="R655" s="574"/>
      <c r="S655" s="547">
        <v>6.9047040000000006</v>
      </c>
      <c r="T655" s="574"/>
      <c r="U655" s="548">
        <v>3.232562795496897</v>
      </c>
      <c r="V655" s="574"/>
      <c r="W655" s="549">
        <v>1.0473541464949971</v>
      </c>
      <c r="X655" s="61"/>
      <c r="Y655" s="61"/>
    </row>
    <row r="656" spans="1:25" s="12" customFormat="1" ht="14.25" customHeight="1">
      <c r="A656" s="60"/>
      <c r="B656" s="60"/>
      <c r="C656" s="515" t="s">
        <v>230</v>
      </c>
      <c r="D656" s="515"/>
      <c r="E656" s="515"/>
      <c r="F656" s="515"/>
      <c r="G656" s="63"/>
      <c r="H656" s="541">
        <v>4.4000000000000004</v>
      </c>
      <c r="I656" s="542"/>
      <c r="J656" s="528"/>
      <c r="K656" s="542"/>
      <c r="L656" s="542"/>
      <c r="M656" s="505"/>
      <c r="N656" s="63"/>
      <c r="O656" s="529">
        <v>0.24399999999999999</v>
      </c>
      <c r="P656" s="574"/>
      <c r="Q656" s="546">
        <v>3.89296</v>
      </c>
      <c r="R656" s="574"/>
      <c r="S656" s="547">
        <v>4.8494399999999995</v>
      </c>
      <c r="T656" s="574"/>
      <c r="U656" s="548">
        <v>5.5819912152269398</v>
      </c>
      <c r="V656" s="574"/>
      <c r="W656" s="549">
        <v>0.98942881990637177</v>
      </c>
      <c r="X656" s="61"/>
      <c r="Y656" s="61"/>
    </row>
    <row r="657" spans="1:25" s="12" customFormat="1" ht="14.25" customHeight="1">
      <c r="A657" s="60"/>
      <c r="B657" s="60"/>
      <c r="C657" s="515"/>
      <c r="D657" s="515"/>
      <c r="E657" s="515"/>
      <c r="F657" s="515"/>
      <c r="G657" s="63"/>
      <c r="H657" s="541"/>
      <c r="I657" s="542"/>
      <c r="J657" s="528"/>
      <c r="K657" s="542"/>
      <c r="L657" s="542"/>
      <c r="M657" s="505"/>
      <c r="N657" s="63"/>
      <c r="O657" s="529"/>
      <c r="P657" s="574"/>
      <c r="Q657" s="546"/>
      <c r="R657" s="574"/>
      <c r="S657" s="547"/>
      <c r="T657" s="574"/>
      <c r="U657" s="548"/>
      <c r="V657" s="574"/>
      <c r="W657" s="549"/>
      <c r="X657" s="61"/>
      <c r="Y657" s="61"/>
    </row>
    <row r="658" spans="1:25" s="12" customFormat="1" ht="14.25" customHeight="1">
      <c r="A658" s="60"/>
      <c r="B658" s="60"/>
      <c r="C658" s="543" t="s">
        <v>256</v>
      </c>
      <c r="D658" s="526"/>
      <c r="E658" s="526"/>
      <c r="F658" s="526"/>
      <c r="G658" s="63"/>
      <c r="H658" s="528"/>
      <c r="I658" s="528"/>
      <c r="J658" s="528"/>
      <c r="K658" s="528"/>
      <c r="L658" s="528"/>
      <c r="M658" s="528"/>
      <c r="N658" s="63"/>
      <c r="O658" s="529"/>
      <c r="P658" s="63"/>
      <c r="Q658" s="546"/>
      <c r="R658" s="63"/>
      <c r="S658" s="553"/>
      <c r="T658" s="63"/>
      <c r="U658" s="548"/>
      <c r="V658" s="227"/>
      <c r="W658" s="549"/>
      <c r="X658" s="61"/>
      <c r="Y658" s="61"/>
    </row>
    <row r="659" spans="1:25" s="12" customFormat="1" ht="14.25" customHeight="1">
      <c r="A659" s="60"/>
      <c r="B659" s="60"/>
      <c r="C659" s="526" t="s">
        <v>232</v>
      </c>
      <c r="D659" s="526"/>
      <c r="E659" s="526"/>
      <c r="F659" s="526"/>
      <c r="G659" s="63"/>
      <c r="H659" s="528"/>
      <c r="I659" s="528"/>
      <c r="J659" s="528"/>
      <c r="K659" s="528"/>
      <c r="L659" s="528"/>
      <c r="M659" s="528"/>
      <c r="N659" s="63"/>
      <c r="O659" s="529"/>
      <c r="P659" s="63"/>
      <c r="Q659" s="546"/>
      <c r="R659" s="63"/>
      <c r="S659" s="553"/>
      <c r="T659" s="63"/>
      <c r="U659" s="548"/>
      <c r="V659" s="227"/>
      <c r="W659" s="549"/>
      <c r="X659" s="61"/>
      <c r="Y659" s="61"/>
    </row>
    <row r="660" spans="1:25" s="12" customFormat="1" ht="14.25" customHeight="1">
      <c r="A660" s="60"/>
      <c r="B660" s="60"/>
      <c r="C660" s="515" t="s">
        <v>218</v>
      </c>
      <c r="D660" s="544"/>
      <c r="E660" s="544"/>
      <c r="F660" s="544"/>
      <c r="G660" s="63"/>
      <c r="H660" s="528">
        <v>100</v>
      </c>
      <c r="I660" s="542"/>
      <c r="J660" s="528"/>
      <c r="K660" s="542"/>
      <c r="L660" s="542"/>
      <c r="M660" s="545"/>
      <c r="N660" s="63"/>
      <c r="O660" s="529"/>
      <c r="P660" s="63"/>
      <c r="Q660" s="546"/>
      <c r="R660" s="63"/>
      <c r="S660" s="553"/>
      <c r="T660" s="63"/>
      <c r="U660" s="548"/>
      <c r="V660" s="63"/>
      <c r="W660" s="549"/>
      <c r="X660" s="61"/>
      <c r="Y660" s="61"/>
    </row>
    <row r="661" spans="1:25" s="12" customFormat="1" ht="14.25" customHeight="1">
      <c r="A661" s="60"/>
      <c r="B661" s="60"/>
      <c r="C661" s="515" t="s">
        <v>219</v>
      </c>
      <c r="D661" s="515"/>
      <c r="E661" s="515"/>
      <c r="F661" s="515"/>
      <c r="G661" s="63"/>
      <c r="H661" s="541">
        <v>25.4</v>
      </c>
      <c r="I661" s="542"/>
      <c r="J661" s="528"/>
      <c r="K661" s="542"/>
      <c r="L661" s="542"/>
      <c r="M661" s="505"/>
      <c r="N661" s="63"/>
      <c r="O661" s="529">
        <v>0.84630000000000005</v>
      </c>
      <c r="P661" s="574"/>
      <c r="Q661" s="546">
        <v>23.756952000000002</v>
      </c>
      <c r="R661" s="574"/>
      <c r="S661" s="547">
        <v>27.074448</v>
      </c>
      <c r="T661" s="574"/>
      <c r="U661" s="548">
        <v>3.3298315608069027</v>
      </c>
      <c r="V661" s="574"/>
      <c r="W661" s="549">
        <v>1.3275933902419923</v>
      </c>
      <c r="X661" s="61"/>
      <c r="Y661" s="61"/>
    </row>
    <row r="662" spans="1:25" s="12" customFormat="1" ht="14.25" customHeight="1">
      <c r="A662" s="60"/>
      <c r="B662" s="60"/>
      <c r="C662" s="515" t="s">
        <v>220</v>
      </c>
      <c r="D662" s="515"/>
      <c r="E662" s="515"/>
      <c r="F662" s="515"/>
      <c r="G662" s="63"/>
      <c r="H662" s="541">
        <v>4.9000000000000004</v>
      </c>
      <c r="I662" s="542"/>
      <c r="J662" s="528"/>
      <c r="K662" s="542"/>
      <c r="L662" s="542"/>
      <c r="M662" s="505"/>
      <c r="N662" s="63"/>
      <c r="O662" s="529">
        <v>0.39050000000000001</v>
      </c>
      <c r="P662" s="574"/>
      <c r="Q662" s="546">
        <v>4.1523199999999996</v>
      </c>
      <c r="R662" s="574"/>
      <c r="S662" s="547">
        <v>5.6830800000000004</v>
      </c>
      <c r="T662" s="574"/>
      <c r="U662" s="548">
        <v>7.9407039876364962</v>
      </c>
      <c r="V662" s="574"/>
      <c r="W662" s="549">
        <v>1.4019766284287185</v>
      </c>
      <c r="X662" s="61"/>
      <c r="Y662" s="61"/>
    </row>
    <row r="663" spans="1:25" s="12" customFormat="1" ht="14.25" customHeight="1">
      <c r="A663" s="60"/>
      <c r="B663" s="60"/>
      <c r="C663" s="515" t="s">
        <v>221</v>
      </c>
      <c r="D663" s="515"/>
      <c r="E663" s="515"/>
      <c r="F663" s="515"/>
      <c r="G663" s="63"/>
      <c r="H663" s="541">
        <v>3.2</v>
      </c>
      <c r="I663" s="542"/>
      <c r="J663" s="528"/>
      <c r="K663" s="542"/>
      <c r="L663" s="542"/>
      <c r="M663" s="505"/>
      <c r="N663" s="63"/>
      <c r="O663" s="529">
        <v>0.25079999999999997</v>
      </c>
      <c r="P663" s="574"/>
      <c r="Q663" s="546">
        <v>2.7228319999999999</v>
      </c>
      <c r="R663" s="574"/>
      <c r="S663" s="547">
        <v>3.7059679999999999</v>
      </c>
      <c r="T663" s="574"/>
      <c r="U663" s="548">
        <v>7.8023892483822781</v>
      </c>
      <c r="V663" s="574"/>
      <c r="W663" s="549">
        <v>0.93479228799750791</v>
      </c>
      <c r="X663" s="61"/>
      <c r="Y663" s="61"/>
    </row>
    <row r="664" spans="1:25" s="12" customFormat="1" ht="14.25" customHeight="1">
      <c r="A664" s="60"/>
      <c r="B664" s="60"/>
      <c r="C664" s="515" t="s">
        <v>222</v>
      </c>
      <c r="D664" s="515"/>
      <c r="E664" s="515"/>
      <c r="F664" s="515"/>
      <c r="G664" s="63"/>
      <c r="H664" s="541">
        <v>35.799999999999997</v>
      </c>
      <c r="I664" s="542"/>
      <c r="J664" s="528"/>
      <c r="K664" s="542"/>
      <c r="L664" s="542"/>
      <c r="M664" s="505"/>
      <c r="N664" s="63"/>
      <c r="O664" s="529">
        <v>1.4080000000000001</v>
      </c>
      <c r="P664" s="574"/>
      <c r="Q664" s="546">
        <v>33.011919999999996</v>
      </c>
      <c r="R664" s="574"/>
      <c r="S664" s="547">
        <v>38.531280000000002</v>
      </c>
      <c r="T664" s="574"/>
      <c r="U664" s="548">
        <v>3.9360833734023646</v>
      </c>
      <c r="V664" s="574"/>
      <c r="W664" s="549">
        <v>1.1377777777777778</v>
      </c>
      <c r="X664" s="61"/>
      <c r="Y664" s="61"/>
    </row>
    <row r="665" spans="1:25" s="12" customFormat="1" ht="14.25" customHeight="1">
      <c r="A665" s="60"/>
      <c r="B665" s="60"/>
      <c r="C665" s="515" t="s">
        <v>223</v>
      </c>
      <c r="D665" s="515"/>
      <c r="E665" s="515"/>
      <c r="F665" s="515"/>
      <c r="G665" s="63"/>
      <c r="H665" s="541">
        <v>5.3</v>
      </c>
      <c r="I665" s="542"/>
      <c r="J665" s="528"/>
      <c r="K665" s="542"/>
      <c r="L665" s="542"/>
      <c r="M665" s="505"/>
      <c r="N665" s="63"/>
      <c r="O665" s="529">
        <v>0.36150000000000004</v>
      </c>
      <c r="P665" s="574"/>
      <c r="Q665" s="546">
        <v>4.5715599999999998</v>
      </c>
      <c r="R665" s="574"/>
      <c r="S665" s="547">
        <v>5.9886400000000002</v>
      </c>
      <c r="T665" s="574"/>
      <c r="U665" s="548">
        <v>6.8464612412643708</v>
      </c>
      <c r="V665" s="574"/>
      <c r="W665" s="549">
        <v>1.2007482771240354</v>
      </c>
      <c r="X665" s="61"/>
      <c r="Y665" s="61"/>
    </row>
    <row r="666" spans="1:25" s="12" customFormat="1" ht="14.25" customHeight="1">
      <c r="A666" s="60"/>
      <c r="B666" s="60"/>
      <c r="C666" s="515" t="s">
        <v>224</v>
      </c>
      <c r="D666" s="515"/>
      <c r="E666" s="515"/>
      <c r="F666" s="515"/>
      <c r="G666" s="63"/>
      <c r="H666" s="541">
        <v>2.2000000000000002</v>
      </c>
      <c r="I666" s="542"/>
      <c r="J666" s="528"/>
      <c r="K666" s="542"/>
      <c r="L666" s="542"/>
      <c r="M666" s="505"/>
      <c r="N666" s="63"/>
      <c r="O666" s="529">
        <v>0.2296</v>
      </c>
      <c r="P666" s="574"/>
      <c r="Q666" s="546">
        <v>1.7753840000000001</v>
      </c>
      <c r="R666" s="574"/>
      <c r="S666" s="547">
        <v>2.6754160000000002</v>
      </c>
      <c r="T666" s="574"/>
      <c r="U666" s="548">
        <v>10.317246337737036</v>
      </c>
      <c r="V666" s="574"/>
      <c r="W666" s="549">
        <v>1.2033869867227434</v>
      </c>
      <c r="X666" s="61"/>
      <c r="Y666" s="61"/>
    </row>
    <row r="667" spans="1:25" s="12" customFormat="1" ht="14.25" customHeight="1">
      <c r="A667" s="60"/>
      <c r="B667" s="60"/>
      <c r="C667" s="515" t="s">
        <v>225</v>
      </c>
      <c r="D667" s="515"/>
      <c r="E667" s="515"/>
      <c r="F667" s="515"/>
      <c r="G667" s="63"/>
      <c r="H667" s="541">
        <v>8.1</v>
      </c>
      <c r="I667" s="542"/>
      <c r="J667" s="528"/>
      <c r="K667" s="542"/>
      <c r="L667" s="542"/>
      <c r="M667" s="505"/>
      <c r="N667" s="63"/>
      <c r="O667" s="529">
        <v>0.60499999999999998</v>
      </c>
      <c r="P667" s="574"/>
      <c r="Q667" s="546">
        <v>6.9567999999999994</v>
      </c>
      <c r="R667" s="574"/>
      <c r="S667" s="547">
        <v>9.3284000000000002</v>
      </c>
      <c r="T667" s="574"/>
      <c r="U667" s="548">
        <v>7.4300591948517667</v>
      </c>
      <c r="V667" s="574"/>
      <c r="W667" s="549">
        <v>0.65577261480302684</v>
      </c>
      <c r="X667" s="61"/>
      <c r="Y667" s="61"/>
    </row>
    <row r="668" spans="1:25" s="12" customFormat="1" ht="14.25" customHeight="1">
      <c r="A668" s="60"/>
      <c r="B668" s="60"/>
      <c r="C668" s="515" t="s">
        <v>226</v>
      </c>
      <c r="D668" s="515"/>
      <c r="E668" s="515"/>
      <c r="F668" s="515"/>
      <c r="G668" s="63"/>
      <c r="H668" s="541">
        <v>3.4</v>
      </c>
      <c r="I668" s="542"/>
      <c r="J668" s="528"/>
      <c r="K668" s="542"/>
      <c r="L668" s="542"/>
      <c r="M668" s="505"/>
      <c r="N668" s="63"/>
      <c r="O668" s="529">
        <v>0.16750000000000001</v>
      </c>
      <c r="P668" s="574"/>
      <c r="Q668" s="546">
        <v>3.0581999999999998</v>
      </c>
      <c r="R668" s="574"/>
      <c r="S668" s="547">
        <v>3.7147999999999999</v>
      </c>
      <c r="T668" s="574"/>
      <c r="U668" s="548">
        <v>4.9461095526354653</v>
      </c>
      <c r="V668" s="574"/>
      <c r="W668" s="549">
        <v>1.0932125261650154</v>
      </c>
      <c r="X668" s="61"/>
      <c r="Y668" s="61"/>
    </row>
    <row r="669" spans="1:25" s="12" customFormat="1" ht="14.25" customHeight="1">
      <c r="A669" s="60"/>
      <c r="B669" s="60"/>
      <c r="C669" s="515" t="s">
        <v>227</v>
      </c>
      <c r="D669" s="515"/>
      <c r="E669" s="515"/>
      <c r="F669" s="515"/>
      <c r="G669" s="63"/>
      <c r="H669" s="541">
        <v>1.6</v>
      </c>
      <c r="I669" s="542"/>
      <c r="J669" s="528"/>
      <c r="K669" s="542"/>
      <c r="L669" s="542"/>
      <c r="M669" s="505"/>
      <c r="N669" s="63"/>
      <c r="O669" s="529">
        <v>0.24989999999999998</v>
      </c>
      <c r="P669" s="574"/>
      <c r="Q669" s="546">
        <v>1.061096</v>
      </c>
      <c r="R669" s="574"/>
      <c r="S669" s="547">
        <v>2.0407039999999999</v>
      </c>
      <c r="T669" s="574"/>
      <c r="U669" s="548">
        <v>16.113224579276551</v>
      </c>
      <c r="V669" s="574"/>
      <c r="W669" s="549">
        <v>1.1043552794363245</v>
      </c>
      <c r="X669" s="61"/>
      <c r="Y669" s="61"/>
    </row>
    <row r="670" spans="1:25" s="12" customFormat="1" ht="14.25" customHeight="1">
      <c r="A670" s="60"/>
      <c r="B670" s="60"/>
      <c r="C670" s="515" t="s">
        <v>228</v>
      </c>
      <c r="D670" s="515"/>
      <c r="E670" s="515"/>
      <c r="F670" s="515"/>
      <c r="G670" s="63"/>
      <c r="H670" s="541">
        <v>0.8</v>
      </c>
      <c r="I670" s="542"/>
      <c r="J670" s="528"/>
      <c r="K670" s="542"/>
      <c r="L670" s="542"/>
      <c r="M670" s="505"/>
      <c r="N670" s="63"/>
      <c r="O670" s="529">
        <v>0.12719999999999998</v>
      </c>
      <c r="P670" s="574"/>
      <c r="Q670" s="546">
        <v>0.53568799999999994</v>
      </c>
      <c r="R670" s="574"/>
      <c r="S670" s="547">
        <v>1.0343119999999999</v>
      </c>
      <c r="T670" s="574"/>
      <c r="U670" s="548">
        <v>16.203821656050955</v>
      </c>
      <c r="V670" s="574"/>
      <c r="W670" s="549">
        <v>1.0272751226171009</v>
      </c>
      <c r="X670" s="61"/>
      <c r="Y670" s="61"/>
    </row>
    <row r="671" spans="1:25" s="12" customFormat="1" ht="14.25" customHeight="1">
      <c r="A671" s="60"/>
      <c r="B671" s="60"/>
      <c r="C671" s="515" t="s">
        <v>229</v>
      </c>
      <c r="D671" s="515"/>
      <c r="E671" s="515"/>
      <c r="F671" s="515"/>
      <c r="G671" s="63"/>
      <c r="H671" s="541">
        <v>4.5</v>
      </c>
      <c r="I671" s="542"/>
      <c r="J671" s="528"/>
      <c r="K671" s="542"/>
      <c r="L671" s="542"/>
      <c r="M671" s="505"/>
      <c r="N671" s="63"/>
      <c r="O671" s="529">
        <v>0.26929999999999998</v>
      </c>
      <c r="P671" s="574"/>
      <c r="Q671" s="546">
        <v>3.9499720000000003</v>
      </c>
      <c r="R671" s="574"/>
      <c r="S671" s="547">
        <v>5.0056279999999997</v>
      </c>
      <c r="T671" s="574"/>
      <c r="U671" s="548">
        <v>6.0141140738755636</v>
      </c>
      <c r="V671" s="574"/>
      <c r="W671" s="549">
        <v>1.1294304327756564</v>
      </c>
      <c r="X671" s="61"/>
      <c r="Y671" s="61"/>
    </row>
    <row r="672" spans="1:25" s="12" customFormat="1" ht="14.25" customHeight="1">
      <c r="A672" s="60"/>
      <c r="B672" s="60"/>
      <c r="C672" s="515" t="s">
        <v>230</v>
      </c>
      <c r="D672" s="515"/>
      <c r="E672" s="515"/>
      <c r="F672" s="515"/>
      <c r="G672" s="63"/>
      <c r="H672" s="541">
        <v>4.8</v>
      </c>
      <c r="I672" s="542"/>
      <c r="J672" s="528"/>
      <c r="K672" s="542"/>
      <c r="L672" s="542"/>
      <c r="M672" s="505"/>
      <c r="N672" s="63"/>
      <c r="O672" s="529">
        <v>2.2685</v>
      </c>
      <c r="P672" s="574"/>
      <c r="Q672" s="546">
        <v>0.38604000000000038</v>
      </c>
      <c r="R672" s="574"/>
      <c r="S672" s="547">
        <v>9.2785599999999988</v>
      </c>
      <c r="T672" s="574"/>
      <c r="U672" s="548">
        <v>46.944519173064585</v>
      </c>
      <c r="V672" s="574"/>
      <c r="W672" s="549">
        <v>0.97959901691595941</v>
      </c>
      <c r="X672" s="61"/>
      <c r="Y672" s="61"/>
    </row>
    <row r="673" spans="1:25" s="12" customFormat="1" ht="14.25" customHeight="1">
      <c r="A673" s="60"/>
      <c r="B673" s="60"/>
      <c r="C673" s="526" t="s">
        <v>233</v>
      </c>
      <c r="D673" s="526"/>
      <c r="E673" s="526"/>
      <c r="F673" s="526"/>
      <c r="G673" s="63"/>
      <c r="H673" s="545"/>
      <c r="I673" s="545"/>
      <c r="J673" s="545"/>
      <c r="K673" s="545"/>
      <c r="L673" s="545"/>
      <c r="M673" s="505"/>
      <c r="N673" s="63"/>
      <c r="O673" s="529"/>
      <c r="P673" s="574"/>
      <c r="Q673" s="546"/>
      <c r="R673" s="574"/>
      <c r="S673" s="550"/>
      <c r="T673" s="574"/>
      <c r="U673" s="548"/>
      <c r="V673" s="574"/>
      <c r="W673" s="549"/>
      <c r="X673" s="61"/>
      <c r="Y673" s="61"/>
    </row>
    <row r="674" spans="1:25" s="12" customFormat="1" ht="14.25" customHeight="1">
      <c r="A674" s="60"/>
      <c r="B674" s="60"/>
      <c r="C674" s="515" t="s">
        <v>218</v>
      </c>
      <c r="D674" s="515"/>
      <c r="E674" s="515"/>
      <c r="F674" s="515"/>
      <c r="G674" s="63"/>
      <c r="H674" s="528">
        <v>100</v>
      </c>
      <c r="I674" s="542"/>
      <c r="J674" s="528"/>
      <c r="K674" s="542"/>
      <c r="L674" s="542"/>
      <c r="M674" s="545"/>
      <c r="N674" s="63"/>
      <c r="O674" s="529"/>
      <c r="P674" s="574"/>
      <c r="Q674" s="546"/>
      <c r="R674" s="574"/>
      <c r="S674" s="550"/>
      <c r="T674" s="574"/>
      <c r="U674" s="548"/>
      <c r="V674" s="574"/>
      <c r="W674" s="549"/>
      <c r="X674" s="61"/>
      <c r="Y674" s="61"/>
    </row>
    <row r="675" spans="1:25" s="12" customFormat="1" ht="14.25" customHeight="1">
      <c r="A675" s="60"/>
      <c r="B675" s="60"/>
      <c r="C675" s="515" t="s">
        <v>219</v>
      </c>
      <c r="D675" s="515"/>
      <c r="E675" s="515"/>
      <c r="F675" s="515"/>
      <c r="G675" s="63"/>
      <c r="H675" s="541">
        <v>21.9</v>
      </c>
      <c r="I675" s="542"/>
      <c r="J675" s="528"/>
      <c r="K675" s="542"/>
      <c r="L675" s="542"/>
      <c r="M675" s="505"/>
      <c r="N675" s="63"/>
      <c r="O675" s="529">
        <v>0.48280000000000001</v>
      </c>
      <c r="P675" s="574"/>
      <c r="Q675" s="546">
        <v>21.003612</v>
      </c>
      <c r="R675" s="574"/>
      <c r="S675" s="547">
        <v>22.896187999999999</v>
      </c>
      <c r="T675" s="574"/>
      <c r="U675" s="548">
        <v>2.1995544398835531</v>
      </c>
      <c r="V675" s="574"/>
      <c r="W675" s="549">
        <v>0.95285386255669591</v>
      </c>
      <c r="X675" s="61"/>
      <c r="Y675" s="61"/>
    </row>
    <row r="676" spans="1:25" s="12" customFormat="1" ht="14.25" customHeight="1">
      <c r="A676" s="60"/>
      <c r="B676" s="60"/>
      <c r="C676" s="515" t="s">
        <v>220</v>
      </c>
      <c r="D676" s="515"/>
      <c r="E676" s="515"/>
      <c r="F676" s="515"/>
      <c r="G676" s="63"/>
      <c r="H676" s="541">
        <v>5.0999999999999996</v>
      </c>
      <c r="I676" s="542"/>
      <c r="J676" s="528"/>
      <c r="K676" s="542"/>
      <c r="L676" s="542"/>
      <c r="M676" s="505"/>
      <c r="N676" s="63"/>
      <c r="O676" s="529">
        <v>0.3301</v>
      </c>
      <c r="P676" s="574"/>
      <c r="Q676" s="546">
        <v>4.426304</v>
      </c>
      <c r="R676" s="574"/>
      <c r="S676" s="547">
        <v>5.7202959999999994</v>
      </c>
      <c r="T676" s="574"/>
      <c r="U676" s="548">
        <v>6.5066130526481789</v>
      </c>
      <c r="V676" s="574"/>
      <c r="W676" s="549">
        <v>1.3443616478822971</v>
      </c>
      <c r="X676" s="61"/>
      <c r="Y676" s="61"/>
    </row>
    <row r="677" spans="1:25" s="12" customFormat="1" ht="14.25" customHeight="1">
      <c r="A677" s="60"/>
      <c r="B677" s="60"/>
      <c r="C677" s="515" t="s">
        <v>221</v>
      </c>
      <c r="D677" s="515"/>
      <c r="E677" s="515"/>
      <c r="F677" s="515"/>
      <c r="G677" s="63"/>
      <c r="H677" s="541">
        <v>4.8</v>
      </c>
      <c r="I677" s="542"/>
      <c r="J677" s="528"/>
      <c r="K677" s="542"/>
      <c r="L677" s="542"/>
      <c r="M677" s="505"/>
      <c r="N677" s="63"/>
      <c r="O677" s="529">
        <v>0.35489999999999999</v>
      </c>
      <c r="P677" s="574"/>
      <c r="Q677" s="546">
        <v>4.1408959999999997</v>
      </c>
      <c r="R677" s="574"/>
      <c r="S677" s="547">
        <v>5.5321040000000004</v>
      </c>
      <c r="T677" s="574"/>
      <c r="U677" s="548">
        <v>7.3379509976222472</v>
      </c>
      <c r="V677" s="574"/>
      <c r="W677" s="549">
        <v>0.96381880477264503</v>
      </c>
      <c r="X677" s="61"/>
      <c r="Y677" s="61"/>
    </row>
    <row r="678" spans="1:25" s="12" customFormat="1" ht="14.25" customHeight="1">
      <c r="A678" s="60"/>
      <c r="B678" s="60"/>
      <c r="C678" s="515" t="s">
        <v>222</v>
      </c>
      <c r="D678" s="515"/>
      <c r="E678" s="515"/>
      <c r="F678" s="515"/>
      <c r="G678" s="63"/>
      <c r="H678" s="541">
        <v>30</v>
      </c>
      <c r="I678" s="542"/>
      <c r="J678" s="528"/>
      <c r="K678" s="542"/>
      <c r="L678" s="542"/>
      <c r="M678" s="505"/>
      <c r="N678" s="63"/>
      <c r="O678" s="529">
        <v>0.86</v>
      </c>
      <c r="P678" s="574"/>
      <c r="Q678" s="546">
        <v>28.343</v>
      </c>
      <c r="R678" s="574"/>
      <c r="S678" s="547">
        <v>31.714200000000002</v>
      </c>
      <c r="T678" s="574"/>
      <c r="U678" s="548">
        <v>2.8639363806504465</v>
      </c>
      <c r="V678" s="574"/>
      <c r="W678" s="549">
        <v>1.9104553362096586</v>
      </c>
      <c r="X678" s="61"/>
      <c r="Y678" s="61"/>
    </row>
    <row r="679" spans="1:25" s="12" customFormat="1" ht="14.25" customHeight="1">
      <c r="A679" s="60"/>
      <c r="B679" s="60"/>
      <c r="C679" s="515" t="s">
        <v>223</v>
      </c>
      <c r="D679" s="515"/>
      <c r="E679" s="515"/>
      <c r="F679" s="515"/>
      <c r="G679" s="63"/>
      <c r="H679" s="541">
        <v>5.2</v>
      </c>
      <c r="I679" s="542"/>
      <c r="J679" s="528"/>
      <c r="K679" s="542"/>
      <c r="L679" s="542"/>
      <c r="M679" s="505"/>
      <c r="N679" s="63"/>
      <c r="O679" s="529">
        <v>0.27450000000000002</v>
      </c>
      <c r="P679" s="574"/>
      <c r="Q679" s="546">
        <v>4.6835799999999992</v>
      </c>
      <c r="R679" s="574"/>
      <c r="S679" s="547">
        <v>5.75962</v>
      </c>
      <c r="T679" s="574"/>
      <c r="U679" s="548">
        <v>5.2570093457943932</v>
      </c>
      <c r="V679" s="574"/>
      <c r="W679" s="549">
        <v>0.97497865017338659</v>
      </c>
      <c r="X679" s="61"/>
      <c r="Y679" s="61"/>
    </row>
    <row r="680" spans="1:25" s="12" customFormat="1" ht="14.25" customHeight="1">
      <c r="A680" s="60"/>
      <c r="B680" s="60"/>
      <c r="C680" s="515" t="s">
        <v>224</v>
      </c>
      <c r="D680" s="515"/>
      <c r="E680" s="515"/>
      <c r="F680" s="515"/>
      <c r="G680" s="63"/>
      <c r="H680" s="541">
        <v>2.1</v>
      </c>
      <c r="I680" s="542"/>
      <c r="J680" s="528"/>
      <c r="K680" s="542"/>
      <c r="L680" s="542"/>
      <c r="M680" s="505"/>
      <c r="N680" s="63"/>
      <c r="O680" s="529">
        <v>0.22490000000000002</v>
      </c>
      <c r="P680" s="574"/>
      <c r="Q680" s="546">
        <v>1.670496</v>
      </c>
      <c r="R680" s="574"/>
      <c r="S680" s="547">
        <v>2.5521039999999999</v>
      </c>
      <c r="T680" s="574"/>
      <c r="U680" s="548">
        <v>10.652204802728178</v>
      </c>
      <c r="V680" s="574"/>
      <c r="W680" s="549">
        <v>1.0244500822719536</v>
      </c>
      <c r="X680" s="61"/>
      <c r="Y680" s="61"/>
    </row>
    <row r="681" spans="1:25" s="12" customFormat="1" ht="14.25" customHeight="1">
      <c r="A681" s="60"/>
      <c r="B681" s="60"/>
      <c r="C681" s="515" t="s">
        <v>225</v>
      </c>
      <c r="D681" s="515"/>
      <c r="E681" s="515"/>
      <c r="F681" s="515"/>
      <c r="G681" s="63"/>
      <c r="H681" s="541">
        <v>14.3</v>
      </c>
      <c r="I681" s="542"/>
      <c r="J681" s="528"/>
      <c r="K681" s="542"/>
      <c r="L681" s="542"/>
      <c r="M681" s="505"/>
      <c r="N681" s="63"/>
      <c r="O681" s="529">
        <v>1.0356000000000001</v>
      </c>
      <c r="P681" s="574"/>
      <c r="Q681" s="546">
        <v>12.248723999999999</v>
      </c>
      <c r="R681" s="574"/>
      <c r="S681" s="547">
        <v>16.308275999999999</v>
      </c>
      <c r="T681" s="574"/>
      <c r="U681" s="548">
        <v>7.2528626956613094</v>
      </c>
      <c r="V681" s="574"/>
      <c r="W681" s="549">
        <v>1.1930971007792568</v>
      </c>
      <c r="X681" s="61"/>
      <c r="Y681" s="61"/>
    </row>
    <row r="682" spans="1:25" s="12" customFormat="1" ht="14.25" customHeight="1">
      <c r="A682" s="60"/>
      <c r="B682" s="60"/>
      <c r="C682" s="515" t="s">
        <v>226</v>
      </c>
      <c r="D682" s="515"/>
      <c r="E682" s="515"/>
      <c r="F682" s="515"/>
      <c r="G682" s="63"/>
      <c r="H682" s="541">
        <v>4.2</v>
      </c>
      <c r="I682" s="542"/>
      <c r="J682" s="528"/>
      <c r="K682" s="542"/>
      <c r="L682" s="542"/>
      <c r="M682" s="505"/>
      <c r="N682" s="63"/>
      <c r="O682" s="529">
        <v>0.2218</v>
      </c>
      <c r="P682" s="574"/>
      <c r="Q682" s="546">
        <v>3.7453719999999997</v>
      </c>
      <c r="R682" s="574"/>
      <c r="S682" s="547">
        <v>4.6148279999999993</v>
      </c>
      <c r="T682" s="574"/>
      <c r="U682" s="548">
        <v>5.306093155666133</v>
      </c>
      <c r="V682" s="574"/>
      <c r="W682" s="549">
        <v>1.0063419999627701</v>
      </c>
      <c r="X682" s="61"/>
      <c r="Y682" s="61"/>
    </row>
    <row r="683" spans="1:25" s="12" customFormat="1" ht="14.25" customHeight="1">
      <c r="A683" s="60"/>
      <c r="B683" s="60"/>
      <c r="C683" s="515" t="s">
        <v>227</v>
      </c>
      <c r="D683" s="515"/>
      <c r="E683" s="515"/>
      <c r="F683" s="515"/>
      <c r="G683" s="63"/>
      <c r="H683" s="541">
        <v>2.5</v>
      </c>
      <c r="I683" s="542"/>
      <c r="J683" s="528"/>
      <c r="K683" s="542"/>
      <c r="L683" s="542"/>
      <c r="M683" s="505"/>
      <c r="N683" s="63"/>
      <c r="O683" s="529">
        <v>0.28100000000000003</v>
      </c>
      <c r="P683" s="574"/>
      <c r="Q683" s="546">
        <v>1.9203399999999999</v>
      </c>
      <c r="R683" s="574"/>
      <c r="S683" s="547">
        <v>3.0218599999999998</v>
      </c>
      <c r="T683" s="574"/>
      <c r="U683" s="548">
        <v>11.371454008336372</v>
      </c>
      <c r="V683" s="574"/>
      <c r="W683" s="549">
        <v>1.1084484290932586</v>
      </c>
      <c r="X683" s="61"/>
      <c r="Y683" s="61"/>
    </row>
    <row r="684" spans="1:25" s="12" customFormat="1" ht="14.25" customHeight="1">
      <c r="A684" s="60"/>
      <c r="B684" s="60"/>
      <c r="C684" s="515" t="s">
        <v>228</v>
      </c>
      <c r="D684" s="515"/>
      <c r="E684" s="515"/>
      <c r="F684" s="515"/>
      <c r="G684" s="63"/>
      <c r="H684" s="541">
        <v>1.3</v>
      </c>
      <c r="I684" s="542"/>
      <c r="J684" s="528"/>
      <c r="K684" s="542"/>
      <c r="L684" s="542"/>
      <c r="M684" s="505"/>
      <c r="N684" s="63"/>
      <c r="O684" s="529">
        <v>0.16139999999999999</v>
      </c>
      <c r="P684" s="574"/>
      <c r="Q684" s="546">
        <v>1.0198560000000001</v>
      </c>
      <c r="R684" s="574"/>
      <c r="S684" s="547">
        <v>1.652544</v>
      </c>
      <c r="T684" s="574"/>
      <c r="U684" s="548">
        <v>12.079030085316568</v>
      </c>
      <c r="V684" s="574"/>
      <c r="W684" s="549">
        <v>1.1624210344536767</v>
      </c>
      <c r="X684" s="61"/>
      <c r="Y684" s="61"/>
    </row>
    <row r="685" spans="1:25" s="12" customFormat="1" ht="14.25" customHeight="1">
      <c r="A685" s="60"/>
      <c r="B685" s="60"/>
      <c r="C685" s="515" t="s">
        <v>229</v>
      </c>
      <c r="D685" s="515"/>
      <c r="E685" s="515"/>
      <c r="F685" s="515"/>
      <c r="G685" s="63"/>
      <c r="H685" s="541">
        <v>5.2</v>
      </c>
      <c r="I685" s="542"/>
      <c r="J685" s="528"/>
      <c r="K685" s="542"/>
      <c r="L685" s="542"/>
      <c r="M685" s="505"/>
      <c r="N685" s="63"/>
      <c r="O685" s="529">
        <v>0.23230000000000001</v>
      </c>
      <c r="P685" s="574"/>
      <c r="Q685" s="546">
        <v>4.7019920000000006</v>
      </c>
      <c r="R685" s="574"/>
      <c r="S685" s="547">
        <v>5.6126079999999998</v>
      </c>
      <c r="T685" s="574"/>
      <c r="U685" s="548">
        <v>4.5042948829814051</v>
      </c>
      <c r="V685" s="574"/>
      <c r="W685" s="549">
        <v>1.3820524943041193</v>
      </c>
      <c r="X685" s="61"/>
      <c r="Y685" s="61"/>
    </row>
    <row r="686" spans="1:25" s="12" customFormat="1" ht="14.25" customHeight="1">
      <c r="A686" s="60"/>
      <c r="B686" s="60"/>
      <c r="C686" s="515" t="s">
        <v>230</v>
      </c>
      <c r="D686" s="515"/>
      <c r="E686" s="515"/>
      <c r="F686" s="515"/>
      <c r="G686" s="63"/>
      <c r="H686" s="541">
        <v>3.4</v>
      </c>
      <c r="I686" s="542"/>
      <c r="J686" s="528"/>
      <c r="K686" s="542"/>
      <c r="L686" s="542"/>
      <c r="M686" s="505"/>
      <c r="N686" s="63"/>
      <c r="O686" s="529">
        <v>0.505</v>
      </c>
      <c r="P686" s="574"/>
      <c r="Q686" s="546">
        <v>2.3658000000000001</v>
      </c>
      <c r="R686" s="574"/>
      <c r="S686" s="547">
        <v>4.3454000000000006</v>
      </c>
      <c r="T686" s="574"/>
      <c r="U686" s="548">
        <v>15.049469543449753</v>
      </c>
      <c r="V686" s="574"/>
      <c r="W686" s="549">
        <v>1.0299639232948374</v>
      </c>
      <c r="X686" s="61"/>
      <c r="Y686" s="61"/>
    </row>
    <row r="687" spans="1:25" s="12" customFormat="1" ht="14.25" customHeight="1">
      <c r="A687" s="60"/>
      <c r="B687" s="60"/>
      <c r="C687" s="526" t="s">
        <v>236</v>
      </c>
      <c r="D687" s="526"/>
      <c r="E687" s="526"/>
      <c r="F687" s="526"/>
      <c r="G687" s="63"/>
      <c r="H687" s="551"/>
      <c r="I687" s="551"/>
      <c r="J687" s="551"/>
      <c r="K687" s="551"/>
      <c r="L687" s="551"/>
      <c r="M687" s="552"/>
      <c r="N687" s="63"/>
      <c r="O687" s="529"/>
      <c r="P687" s="574"/>
      <c r="Q687" s="546"/>
      <c r="R687" s="574"/>
      <c r="S687" s="550"/>
      <c r="T687" s="574"/>
      <c r="U687" s="548"/>
      <c r="V687" s="574"/>
      <c r="W687" s="549"/>
      <c r="X687" s="61"/>
      <c r="Y687" s="61"/>
    </row>
    <row r="688" spans="1:25" s="12" customFormat="1" ht="14.25" customHeight="1">
      <c r="A688" s="60"/>
      <c r="B688" s="60"/>
      <c r="C688" s="515" t="s">
        <v>218</v>
      </c>
      <c r="D688" s="515"/>
      <c r="E688" s="515"/>
      <c r="F688" s="515"/>
      <c r="G688" s="63"/>
      <c r="H688" s="528">
        <v>100</v>
      </c>
      <c r="I688" s="542"/>
      <c r="J688" s="528"/>
      <c r="K688" s="542"/>
      <c r="L688" s="542"/>
      <c r="M688" s="545"/>
      <c r="N688" s="63"/>
      <c r="O688" s="529"/>
      <c r="P688" s="574"/>
      <c r="Q688" s="546"/>
      <c r="R688" s="574"/>
      <c r="S688" s="550"/>
      <c r="T688" s="574"/>
      <c r="U688" s="548"/>
      <c r="V688" s="574"/>
      <c r="W688" s="549"/>
      <c r="X688" s="61"/>
      <c r="Y688" s="61"/>
    </row>
    <row r="689" spans="1:25" s="12" customFormat="1" ht="14.25" customHeight="1">
      <c r="A689" s="60"/>
      <c r="B689" s="60"/>
      <c r="C689" s="515" t="s">
        <v>219</v>
      </c>
      <c r="D689" s="515"/>
      <c r="E689" s="515"/>
      <c r="F689" s="515"/>
      <c r="G689" s="63"/>
      <c r="H689" s="541">
        <v>21.4</v>
      </c>
      <c r="I689" s="542"/>
      <c r="J689" s="528"/>
      <c r="K689" s="542"/>
      <c r="L689" s="542"/>
      <c r="M689" s="505"/>
      <c r="N689" s="63"/>
      <c r="O689" s="529">
        <v>0.55100000000000005</v>
      </c>
      <c r="P689" s="574"/>
      <c r="Q689" s="546">
        <v>20.30564</v>
      </c>
      <c r="R689" s="574"/>
      <c r="S689" s="547">
        <v>22.46556</v>
      </c>
      <c r="T689" s="574"/>
      <c r="U689" s="548">
        <v>2.5765000748166993</v>
      </c>
      <c r="V689" s="574"/>
      <c r="W689" s="549">
        <v>1.0415414130905341</v>
      </c>
      <c r="X689" s="61"/>
      <c r="Y689" s="61"/>
    </row>
    <row r="690" spans="1:25" s="12" customFormat="1" ht="14.25" customHeight="1">
      <c r="A690" s="60"/>
      <c r="B690" s="60"/>
      <c r="C690" s="515" t="s">
        <v>220</v>
      </c>
      <c r="D690" s="515"/>
      <c r="E690" s="515"/>
      <c r="F690" s="515"/>
      <c r="G690" s="63"/>
      <c r="H690" s="541">
        <v>5</v>
      </c>
      <c r="I690" s="542"/>
      <c r="J690" s="528"/>
      <c r="K690" s="542"/>
      <c r="L690" s="542"/>
      <c r="M690" s="505"/>
      <c r="N690" s="63"/>
      <c r="O690" s="529">
        <v>0.29220000000000002</v>
      </c>
      <c r="P690" s="574"/>
      <c r="Q690" s="546">
        <v>4.4048879999999997</v>
      </c>
      <c r="R690" s="574"/>
      <c r="S690" s="547">
        <v>5.5503119999999999</v>
      </c>
      <c r="T690" s="574"/>
      <c r="U690" s="548">
        <v>5.8702989392478315</v>
      </c>
      <c r="V690" s="574"/>
      <c r="W690" s="549">
        <v>1.1808067272959362</v>
      </c>
      <c r="X690" s="61"/>
      <c r="Y690" s="61"/>
    </row>
    <row r="691" spans="1:25" s="12" customFormat="1" ht="14.25" customHeight="1">
      <c r="A691" s="60"/>
      <c r="B691" s="60"/>
      <c r="C691" s="515" t="s">
        <v>221</v>
      </c>
      <c r="D691" s="515"/>
      <c r="E691" s="515"/>
      <c r="F691" s="515"/>
      <c r="G691" s="63"/>
      <c r="H691" s="541">
        <v>5.0999999999999996</v>
      </c>
      <c r="I691" s="542"/>
      <c r="J691" s="528"/>
      <c r="K691" s="542"/>
      <c r="L691" s="542"/>
      <c r="M691" s="505"/>
      <c r="N691" s="63"/>
      <c r="O691" s="529">
        <v>0.33529999999999999</v>
      </c>
      <c r="P691" s="574"/>
      <c r="Q691" s="546">
        <v>4.4859119999999999</v>
      </c>
      <c r="R691" s="574"/>
      <c r="S691" s="547">
        <v>5.8002879999999992</v>
      </c>
      <c r="T691" s="574"/>
      <c r="U691" s="548">
        <v>6.5194143609885096</v>
      </c>
      <c r="V691" s="574"/>
      <c r="W691" s="549">
        <v>1.1541960123568868</v>
      </c>
      <c r="X691" s="61"/>
      <c r="Y691" s="61"/>
    </row>
    <row r="692" spans="1:25" s="12" customFormat="1" ht="14.25" customHeight="1">
      <c r="A692" s="60"/>
      <c r="B692" s="60"/>
      <c r="C692" s="515" t="s">
        <v>222</v>
      </c>
      <c r="D692" s="515"/>
      <c r="E692" s="515"/>
      <c r="F692" s="515"/>
      <c r="G692" s="63"/>
      <c r="H692" s="541">
        <v>27.4</v>
      </c>
      <c r="I692" s="542"/>
      <c r="J692" s="528"/>
      <c r="K692" s="542"/>
      <c r="L692" s="542"/>
      <c r="M692" s="505"/>
      <c r="N692" s="63"/>
      <c r="O692" s="529">
        <v>0.69179999999999997</v>
      </c>
      <c r="P692" s="574"/>
      <c r="Q692" s="546">
        <v>26.044072000000003</v>
      </c>
      <c r="R692" s="574"/>
      <c r="S692" s="547">
        <v>28.755928000000001</v>
      </c>
      <c r="T692" s="574"/>
      <c r="U692" s="548">
        <v>2.5248175182481751</v>
      </c>
      <c r="V692" s="574"/>
      <c r="W692" s="549">
        <v>1.5088144097446408</v>
      </c>
      <c r="X692" s="61"/>
      <c r="Y692" s="61"/>
    </row>
    <row r="693" spans="1:25" s="12" customFormat="1" ht="14.25" customHeight="1">
      <c r="A693" s="60"/>
      <c r="B693" s="60"/>
      <c r="C693" s="515" t="s">
        <v>223</v>
      </c>
      <c r="D693" s="515"/>
      <c r="E693" s="515"/>
      <c r="F693" s="515"/>
      <c r="G693" s="63"/>
      <c r="H693" s="541">
        <v>7</v>
      </c>
      <c r="I693" s="542"/>
      <c r="J693" s="528"/>
      <c r="K693" s="542"/>
      <c r="L693" s="542"/>
      <c r="M693" s="505"/>
      <c r="N693" s="63"/>
      <c r="O693" s="529">
        <v>0.43359999999999999</v>
      </c>
      <c r="P693" s="574"/>
      <c r="Q693" s="546">
        <v>6.1438439999999996</v>
      </c>
      <c r="R693" s="574"/>
      <c r="S693" s="547">
        <v>7.8435559999999995</v>
      </c>
      <c r="T693" s="574"/>
      <c r="U693" s="548">
        <v>6.1998655933197018</v>
      </c>
      <c r="V693" s="574"/>
      <c r="W693" s="549">
        <v>1.087973952830128</v>
      </c>
      <c r="X693" s="61"/>
      <c r="Y693" s="61"/>
    </row>
    <row r="694" spans="1:25" s="12" customFormat="1" ht="14.25" customHeight="1">
      <c r="A694" s="60"/>
      <c r="B694" s="60"/>
      <c r="C694" s="515" t="s">
        <v>224</v>
      </c>
      <c r="D694" s="515"/>
      <c r="E694" s="515"/>
      <c r="F694" s="515"/>
      <c r="G694" s="63"/>
      <c r="H694" s="541">
        <v>2.4</v>
      </c>
      <c r="I694" s="542"/>
      <c r="J694" s="528"/>
      <c r="K694" s="542"/>
      <c r="L694" s="542"/>
      <c r="M694" s="505"/>
      <c r="N694" s="63"/>
      <c r="O694" s="529">
        <v>0.2382</v>
      </c>
      <c r="P694" s="574"/>
      <c r="Q694" s="546">
        <v>1.8874280000000003</v>
      </c>
      <c r="R694" s="574"/>
      <c r="S694" s="547">
        <v>2.8211720000000002</v>
      </c>
      <c r="T694" s="574"/>
      <c r="U694" s="548">
        <v>10.117657053051861</v>
      </c>
      <c r="V694" s="574"/>
      <c r="W694" s="549">
        <v>1.0587209904417152</v>
      </c>
      <c r="X694" s="61"/>
      <c r="Y694" s="61"/>
    </row>
    <row r="695" spans="1:25" s="12" customFormat="1" ht="14.25" customHeight="1">
      <c r="A695" s="60"/>
      <c r="B695" s="60"/>
      <c r="C695" s="515" t="s">
        <v>225</v>
      </c>
      <c r="D695" s="515"/>
      <c r="E695" s="515"/>
      <c r="F695" s="515"/>
      <c r="G695" s="63"/>
      <c r="H695" s="541">
        <v>14.9</v>
      </c>
      <c r="I695" s="542"/>
      <c r="J695" s="528"/>
      <c r="K695" s="542"/>
      <c r="L695" s="542"/>
      <c r="M695" s="505"/>
      <c r="N695" s="63"/>
      <c r="O695" s="529">
        <v>1.07</v>
      </c>
      <c r="P695" s="574"/>
      <c r="Q695" s="546">
        <v>12.759800000000002</v>
      </c>
      <c r="R695" s="574"/>
      <c r="S695" s="547">
        <v>16.9542</v>
      </c>
      <c r="T695" s="574"/>
      <c r="U695" s="548">
        <v>7.2019923268492949</v>
      </c>
      <c r="V695" s="574"/>
      <c r="W695" s="549">
        <v>1.2459273118453873</v>
      </c>
      <c r="X695" s="61"/>
      <c r="Y695" s="61"/>
    </row>
    <row r="696" spans="1:25" s="12" customFormat="1" ht="14.25" customHeight="1">
      <c r="A696" s="60"/>
      <c r="B696" s="60"/>
      <c r="C696" s="515" t="s">
        <v>226</v>
      </c>
      <c r="D696" s="515"/>
      <c r="E696" s="515"/>
      <c r="F696" s="515"/>
      <c r="G696" s="63"/>
      <c r="H696" s="541">
        <v>4.3</v>
      </c>
      <c r="I696" s="542"/>
      <c r="J696" s="528"/>
      <c r="K696" s="542"/>
      <c r="L696" s="542"/>
      <c r="M696" s="505"/>
      <c r="N696" s="63"/>
      <c r="O696" s="529">
        <v>0.1706</v>
      </c>
      <c r="P696" s="574"/>
      <c r="Q696" s="546">
        <v>3.9789240000000001</v>
      </c>
      <c r="R696" s="574"/>
      <c r="S696" s="547">
        <v>4.6476759999999997</v>
      </c>
      <c r="T696" s="574"/>
      <c r="U696" s="548">
        <v>3.9552083091832237</v>
      </c>
      <c r="V696" s="574"/>
      <c r="W696" s="549">
        <v>0.85592600260680141</v>
      </c>
      <c r="X696" s="61"/>
      <c r="Y696" s="61"/>
    </row>
    <row r="697" spans="1:25" s="12" customFormat="1" ht="14.25" customHeight="1">
      <c r="A697" s="60"/>
      <c r="B697" s="60"/>
      <c r="C697" s="515" t="s">
        <v>227</v>
      </c>
      <c r="D697" s="515"/>
      <c r="E697" s="515"/>
      <c r="F697" s="515"/>
      <c r="G697" s="63"/>
      <c r="H697" s="541">
        <v>2.4</v>
      </c>
      <c r="I697" s="542"/>
      <c r="J697" s="528"/>
      <c r="K697" s="542"/>
      <c r="L697" s="542"/>
      <c r="M697" s="505"/>
      <c r="N697" s="63"/>
      <c r="O697" s="529">
        <v>0.1865</v>
      </c>
      <c r="P697" s="574"/>
      <c r="Q697" s="546">
        <v>2.0350599999999996</v>
      </c>
      <c r="R697" s="574"/>
      <c r="S697" s="547">
        <v>2.76614</v>
      </c>
      <c r="T697" s="574"/>
      <c r="U697" s="548">
        <v>7.7688911105556953</v>
      </c>
      <c r="V697" s="574"/>
      <c r="W697" s="549">
        <v>1.1689056920814955</v>
      </c>
      <c r="X697" s="61"/>
      <c r="Y697" s="61"/>
    </row>
    <row r="698" spans="1:25" s="12" customFormat="1" ht="14.25" customHeight="1">
      <c r="A698" s="60"/>
      <c r="B698" s="60"/>
      <c r="C698" s="515" t="s">
        <v>228</v>
      </c>
      <c r="D698" s="515"/>
      <c r="E698" s="515"/>
      <c r="F698" s="515"/>
      <c r="G698" s="63"/>
      <c r="H698" s="541">
        <v>1.4</v>
      </c>
      <c r="I698" s="542"/>
      <c r="J698" s="528"/>
      <c r="K698" s="542"/>
      <c r="L698" s="542"/>
      <c r="M698" s="505"/>
      <c r="N698" s="63"/>
      <c r="O698" s="529">
        <v>0.14599999999999999</v>
      </c>
      <c r="P698" s="574"/>
      <c r="Q698" s="546">
        <v>1.0781400000000001</v>
      </c>
      <c r="R698" s="574"/>
      <c r="S698" s="547">
        <v>1.65046</v>
      </c>
      <c r="T698" s="574"/>
      <c r="U698" s="548">
        <v>10.701458623469911</v>
      </c>
      <c r="V698" s="574"/>
      <c r="W698" s="549">
        <v>1.0365909404791775</v>
      </c>
      <c r="X698" s="61"/>
      <c r="Y698" s="61"/>
    </row>
    <row r="699" spans="1:25" s="12" customFormat="1" ht="14.25" customHeight="1">
      <c r="A699" s="60"/>
      <c r="B699" s="60"/>
      <c r="C699" s="515" t="s">
        <v>229</v>
      </c>
      <c r="D699" s="515"/>
      <c r="E699" s="515"/>
      <c r="F699" s="515"/>
      <c r="G699" s="63"/>
      <c r="H699" s="541">
        <v>5.3</v>
      </c>
      <c r="I699" s="542"/>
      <c r="J699" s="528"/>
      <c r="K699" s="542"/>
      <c r="L699" s="542"/>
      <c r="M699" s="505"/>
      <c r="N699" s="63"/>
      <c r="O699" s="529">
        <v>0.23089999999999999</v>
      </c>
      <c r="P699" s="574"/>
      <c r="Q699" s="546">
        <v>4.8192360000000001</v>
      </c>
      <c r="R699" s="574"/>
      <c r="S699" s="547">
        <v>5.7243639999999996</v>
      </c>
      <c r="T699" s="574"/>
      <c r="U699" s="548">
        <v>4.3799081907507871</v>
      </c>
      <c r="V699" s="574"/>
      <c r="W699" s="549">
        <v>1.1332579171574138</v>
      </c>
      <c r="X699" s="61"/>
      <c r="Y699" s="61"/>
    </row>
    <row r="700" spans="1:25" s="12" customFormat="1" ht="14.25" customHeight="1">
      <c r="A700" s="60"/>
      <c r="B700" s="60"/>
      <c r="C700" s="515" t="s">
        <v>230</v>
      </c>
      <c r="D700" s="515"/>
      <c r="E700" s="515"/>
      <c r="F700" s="515"/>
      <c r="G700" s="63"/>
      <c r="H700" s="541">
        <v>3.5</v>
      </c>
      <c r="I700" s="542"/>
      <c r="J700" s="528"/>
      <c r="K700" s="542"/>
      <c r="L700" s="542"/>
      <c r="M700" s="505"/>
      <c r="N700" s="63"/>
      <c r="O700" s="529">
        <v>0.26740000000000003</v>
      </c>
      <c r="P700" s="574"/>
      <c r="Q700" s="546">
        <v>3.0143960000000001</v>
      </c>
      <c r="R700" s="574"/>
      <c r="S700" s="547">
        <v>4.0626040000000003</v>
      </c>
      <c r="T700" s="574"/>
      <c r="U700" s="548">
        <v>7.5568743818001982</v>
      </c>
      <c r="V700" s="574"/>
      <c r="W700" s="549">
        <v>1.0552964316565494</v>
      </c>
      <c r="X700" s="61"/>
      <c r="Y700" s="61"/>
    </row>
    <row r="701" spans="1:25" s="12" customFormat="1" ht="14.25" customHeight="1">
      <c r="A701" s="60"/>
      <c r="B701" s="60"/>
      <c r="C701" s="526" t="s">
        <v>235</v>
      </c>
      <c r="D701" s="526"/>
      <c r="E701" s="526"/>
      <c r="F701" s="526"/>
      <c r="G701" s="63"/>
      <c r="H701" s="551"/>
      <c r="I701" s="551"/>
      <c r="J701" s="551"/>
      <c r="K701" s="551"/>
      <c r="L701" s="551"/>
      <c r="M701" s="552"/>
      <c r="N701" s="63"/>
      <c r="O701" s="529"/>
      <c r="P701" s="574"/>
      <c r="Q701" s="546"/>
      <c r="R701" s="574"/>
      <c r="S701" s="550"/>
      <c r="T701" s="574"/>
      <c r="U701" s="548"/>
      <c r="V701" s="574"/>
      <c r="W701" s="549"/>
      <c r="X701" s="61"/>
      <c r="Y701" s="61"/>
    </row>
    <row r="702" spans="1:25" s="12" customFormat="1" ht="14.25" customHeight="1">
      <c r="A702" s="60"/>
      <c r="B702" s="60"/>
      <c r="C702" s="515" t="s">
        <v>218</v>
      </c>
      <c r="D702" s="515"/>
      <c r="E702" s="515"/>
      <c r="F702" s="515"/>
      <c r="G702" s="63"/>
      <c r="H702" s="528">
        <v>100</v>
      </c>
      <c r="I702" s="542"/>
      <c r="J702" s="528"/>
      <c r="K702" s="542"/>
      <c r="L702" s="542"/>
      <c r="M702" s="545"/>
      <c r="N702" s="63"/>
      <c r="O702" s="529"/>
      <c r="P702" s="574"/>
      <c r="Q702" s="546"/>
      <c r="R702" s="574"/>
      <c r="S702" s="550"/>
      <c r="T702" s="574"/>
      <c r="U702" s="548"/>
      <c r="V702" s="574"/>
      <c r="W702" s="549"/>
      <c r="X702" s="61"/>
      <c r="Y702" s="61"/>
    </row>
    <row r="703" spans="1:25" s="12" customFormat="1" ht="14.25" customHeight="1">
      <c r="A703" s="60"/>
      <c r="B703" s="60"/>
      <c r="C703" s="515" t="s">
        <v>219</v>
      </c>
      <c r="D703" s="515"/>
      <c r="E703" s="515"/>
      <c r="F703" s="515"/>
      <c r="G703" s="63"/>
      <c r="H703" s="541">
        <v>20.3</v>
      </c>
      <c r="I703" s="542"/>
      <c r="J703" s="528"/>
      <c r="K703" s="542"/>
      <c r="L703" s="542"/>
      <c r="M703" s="505"/>
      <c r="N703" s="63"/>
      <c r="O703" s="529">
        <v>0.44029999999999997</v>
      </c>
      <c r="P703" s="574"/>
      <c r="Q703" s="546">
        <v>19.458411999999999</v>
      </c>
      <c r="R703" s="574"/>
      <c r="S703" s="547">
        <v>21.184388000000002</v>
      </c>
      <c r="T703" s="574"/>
      <c r="U703" s="548">
        <v>2.1666814294290746</v>
      </c>
      <c r="V703" s="574"/>
      <c r="W703" s="549">
        <v>0.95650311693248125</v>
      </c>
      <c r="X703" s="61"/>
      <c r="Y703" s="61"/>
    </row>
    <row r="704" spans="1:25" s="12" customFormat="1" ht="14.25" customHeight="1">
      <c r="A704" s="60"/>
      <c r="B704" s="60"/>
      <c r="C704" s="515" t="s">
        <v>220</v>
      </c>
      <c r="D704" s="515"/>
      <c r="E704" s="515"/>
      <c r="F704" s="515"/>
      <c r="G704" s="63"/>
      <c r="H704" s="541">
        <v>4.5</v>
      </c>
      <c r="I704" s="542"/>
      <c r="J704" s="528"/>
      <c r="K704" s="542"/>
      <c r="L704" s="542"/>
      <c r="M704" s="505"/>
      <c r="N704" s="63"/>
      <c r="O704" s="529">
        <v>0.23579999999999998</v>
      </c>
      <c r="P704" s="574"/>
      <c r="Q704" s="546">
        <v>4.022532</v>
      </c>
      <c r="R704" s="574"/>
      <c r="S704" s="547">
        <v>4.9468680000000003</v>
      </c>
      <c r="T704" s="574"/>
      <c r="U704" s="548">
        <v>5.2578767810555886</v>
      </c>
      <c r="V704" s="574"/>
      <c r="W704" s="549">
        <v>1.0809397833207355</v>
      </c>
      <c r="X704" s="61"/>
      <c r="Y704" s="61"/>
    </row>
    <row r="705" spans="1:25" s="12" customFormat="1" ht="14.25" customHeight="1">
      <c r="A705" s="60"/>
      <c r="B705" s="60"/>
      <c r="C705" s="515" t="s">
        <v>221</v>
      </c>
      <c r="D705" s="515"/>
      <c r="E705" s="515"/>
      <c r="F705" s="515"/>
      <c r="G705" s="63"/>
      <c r="H705" s="541">
        <v>5.5</v>
      </c>
      <c r="I705" s="542"/>
      <c r="J705" s="528"/>
      <c r="K705" s="542"/>
      <c r="L705" s="542"/>
      <c r="M705" s="505"/>
      <c r="N705" s="63"/>
      <c r="O705" s="529">
        <v>0.27399999999999997</v>
      </c>
      <c r="P705" s="574"/>
      <c r="Q705" s="546">
        <v>4.9858599999999997</v>
      </c>
      <c r="R705" s="574"/>
      <c r="S705" s="547">
        <v>6.0599400000000001</v>
      </c>
      <c r="T705" s="574"/>
      <c r="U705" s="548">
        <v>4.9611617085226962</v>
      </c>
      <c r="V705" s="574"/>
      <c r="W705" s="549">
        <v>0.99201889640342267</v>
      </c>
      <c r="X705" s="61"/>
      <c r="Y705" s="61"/>
    </row>
    <row r="706" spans="1:25" s="12" customFormat="1" ht="14.25" customHeight="1">
      <c r="A706" s="60"/>
      <c r="B706" s="60"/>
      <c r="C706" s="515" t="s">
        <v>222</v>
      </c>
      <c r="D706" s="515"/>
      <c r="E706" s="515"/>
      <c r="F706" s="515"/>
      <c r="G706" s="63"/>
      <c r="H706" s="541">
        <v>25.2</v>
      </c>
      <c r="I706" s="542"/>
      <c r="J706" s="528"/>
      <c r="K706" s="542"/>
      <c r="L706" s="542"/>
      <c r="M706" s="505"/>
      <c r="N706" s="63"/>
      <c r="O706" s="529">
        <v>0.64090000000000003</v>
      </c>
      <c r="P706" s="574"/>
      <c r="Q706" s="546">
        <v>23.960236000000002</v>
      </c>
      <c r="R706" s="574"/>
      <c r="S706" s="547">
        <v>26.472563999999998</v>
      </c>
      <c r="T706" s="574"/>
      <c r="U706" s="548">
        <v>2.5415999111689218</v>
      </c>
      <c r="V706" s="574"/>
      <c r="W706" s="549">
        <v>1.6797627696368855</v>
      </c>
      <c r="X706" s="61"/>
      <c r="Y706" s="61"/>
    </row>
    <row r="707" spans="1:25" s="12" customFormat="1" ht="14.25" customHeight="1">
      <c r="A707" s="60"/>
      <c r="B707" s="60"/>
      <c r="C707" s="515" t="s">
        <v>223</v>
      </c>
      <c r="D707" s="515"/>
      <c r="E707" s="515"/>
      <c r="F707" s="515"/>
      <c r="G707" s="63"/>
      <c r="H707" s="541">
        <v>6.3</v>
      </c>
      <c r="I707" s="542"/>
      <c r="J707" s="528"/>
      <c r="K707" s="542"/>
      <c r="L707" s="542"/>
      <c r="M707" s="505"/>
      <c r="N707" s="63"/>
      <c r="O707" s="529">
        <v>0.32640000000000002</v>
      </c>
      <c r="P707" s="574"/>
      <c r="Q707" s="546">
        <v>5.6655559999999996</v>
      </c>
      <c r="R707" s="574"/>
      <c r="S707" s="547">
        <v>6.9450440000000002</v>
      </c>
      <c r="T707" s="574"/>
      <c r="U707" s="548">
        <v>5.176597465624158</v>
      </c>
      <c r="V707" s="574"/>
      <c r="W707" s="549">
        <v>1.1392665283909384</v>
      </c>
      <c r="X707" s="61"/>
      <c r="Y707" s="61"/>
    </row>
    <row r="708" spans="1:25" s="12" customFormat="1" ht="14.25" customHeight="1">
      <c r="A708" s="60"/>
      <c r="B708" s="60"/>
      <c r="C708" s="515" t="s">
        <v>224</v>
      </c>
      <c r="D708" s="515"/>
      <c r="E708" s="515"/>
      <c r="F708" s="515"/>
      <c r="G708" s="63"/>
      <c r="H708" s="541">
        <v>2</v>
      </c>
      <c r="I708" s="542"/>
      <c r="J708" s="528"/>
      <c r="K708" s="542"/>
      <c r="L708" s="542"/>
      <c r="M708" s="505"/>
      <c r="N708" s="63"/>
      <c r="O708" s="529">
        <v>0.18079999999999999</v>
      </c>
      <c r="P708" s="574"/>
      <c r="Q708" s="546">
        <v>1.6590319999999998</v>
      </c>
      <c r="R708" s="574"/>
      <c r="S708" s="547">
        <v>2.3677679999999999</v>
      </c>
      <c r="T708" s="574"/>
      <c r="U708" s="548">
        <v>8.9798351047978553</v>
      </c>
      <c r="V708" s="574"/>
      <c r="W708" s="549">
        <v>0.87213988115565877</v>
      </c>
      <c r="X708" s="61"/>
      <c r="Y708" s="61"/>
    </row>
    <row r="709" spans="1:25" s="12" customFormat="1" ht="14.25" customHeight="1">
      <c r="A709" s="60"/>
      <c r="B709" s="60"/>
      <c r="C709" s="515" t="s">
        <v>225</v>
      </c>
      <c r="D709" s="515"/>
      <c r="E709" s="515"/>
      <c r="F709" s="515"/>
      <c r="G709" s="63"/>
      <c r="H709" s="541">
        <v>16.399999999999999</v>
      </c>
      <c r="I709" s="542"/>
      <c r="J709" s="528"/>
      <c r="K709" s="542"/>
      <c r="L709" s="542"/>
      <c r="M709" s="505"/>
      <c r="N709" s="63"/>
      <c r="O709" s="529">
        <v>0.90050000000000008</v>
      </c>
      <c r="P709" s="574"/>
      <c r="Q709" s="546">
        <v>14.603620000000001</v>
      </c>
      <c r="R709" s="574"/>
      <c r="S709" s="547">
        <v>18.133580000000002</v>
      </c>
      <c r="T709" s="574"/>
      <c r="U709" s="548">
        <v>5.5013868015590823</v>
      </c>
      <c r="V709" s="574"/>
      <c r="W709" s="549">
        <v>1.0193776478244529</v>
      </c>
      <c r="X709" s="61"/>
      <c r="Y709" s="61"/>
    </row>
    <row r="710" spans="1:25" s="12" customFormat="1" ht="14.25" customHeight="1">
      <c r="A710" s="60"/>
      <c r="B710" s="60"/>
      <c r="C710" s="515" t="s">
        <v>226</v>
      </c>
      <c r="D710" s="515"/>
      <c r="E710" s="515"/>
      <c r="F710" s="515"/>
      <c r="G710" s="63"/>
      <c r="H710" s="541">
        <v>4.7</v>
      </c>
      <c r="I710" s="542"/>
      <c r="J710" s="528"/>
      <c r="K710" s="542"/>
      <c r="L710" s="542"/>
      <c r="M710" s="505"/>
      <c r="N710" s="63"/>
      <c r="O710" s="529">
        <v>0.28270000000000001</v>
      </c>
      <c r="P710" s="574"/>
      <c r="Q710" s="546">
        <v>4.1368080000000003</v>
      </c>
      <c r="R710" s="574"/>
      <c r="S710" s="547">
        <v>5.2449919999999999</v>
      </c>
      <c r="T710" s="574"/>
      <c r="U710" s="548">
        <v>6.02656206698075</v>
      </c>
      <c r="V710" s="574"/>
      <c r="W710" s="549">
        <v>0.93029348622316466</v>
      </c>
      <c r="X710" s="61"/>
      <c r="Y710" s="61"/>
    </row>
    <row r="711" spans="1:25" s="12" customFormat="1" ht="14.25" customHeight="1">
      <c r="A711" s="60"/>
      <c r="B711" s="60"/>
      <c r="C711" s="515" t="s">
        <v>227</v>
      </c>
      <c r="D711" s="515"/>
      <c r="E711" s="515"/>
      <c r="F711" s="515"/>
      <c r="G711" s="63"/>
      <c r="H711" s="541">
        <v>3.1</v>
      </c>
      <c r="I711" s="542"/>
      <c r="J711" s="528"/>
      <c r="K711" s="542"/>
      <c r="L711" s="542"/>
      <c r="M711" s="505"/>
      <c r="N711" s="63"/>
      <c r="O711" s="529">
        <v>0.315</v>
      </c>
      <c r="P711" s="574"/>
      <c r="Q711" s="546">
        <v>2.4965999999999999</v>
      </c>
      <c r="R711" s="574"/>
      <c r="S711" s="547">
        <v>3.7313999999999998</v>
      </c>
      <c r="T711" s="574"/>
      <c r="U711" s="548">
        <v>10.115606936416185</v>
      </c>
      <c r="V711" s="574"/>
      <c r="W711" s="549">
        <v>1.0405585552632286</v>
      </c>
      <c r="X711" s="61"/>
      <c r="Y711" s="61"/>
    </row>
    <row r="712" spans="1:25" s="12" customFormat="1" ht="14.25" customHeight="1">
      <c r="A712" s="60"/>
      <c r="B712" s="60"/>
      <c r="C712" s="515" t="s">
        <v>228</v>
      </c>
      <c r="D712" s="515"/>
      <c r="E712" s="515"/>
      <c r="F712" s="515"/>
      <c r="G712" s="63"/>
      <c r="H712" s="541">
        <v>1.8</v>
      </c>
      <c r="I712" s="542"/>
      <c r="J712" s="528"/>
      <c r="K712" s="542"/>
      <c r="L712" s="542"/>
      <c r="M712" s="505"/>
      <c r="N712" s="63"/>
      <c r="O712" s="529">
        <v>0.1993</v>
      </c>
      <c r="P712" s="574"/>
      <c r="Q712" s="546">
        <v>1.4135719999999998</v>
      </c>
      <c r="R712" s="574"/>
      <c r="S712" s="547">
        <v>2.1948279999999998</v>
      </c>
      <c r="T712" s="574"/>
      <c r="U712" s="548">
        <v>11.046447178805012</v>
      </c>
      <c r="V712" s="574"/>
      <c r="W712" s="549">
        <v>1.3744114186851211</v>
      </c>
      <c r="X712" s="61"/>
      <c r="Y712" s="61"/>
    </row>
    <row r="713" spans="1:25" s="12" customFormat="1" ht="14.25" customHeight="1">
      <c r="A713" s="60"/>
      <c r="B713" s="60"/>
      <c r="C713" s="515" t="s">
        <v>229</v>
      </c>
      <c r="D713" s="515"/>
      <c r="E713" s="515"/>
      <c r="F713" s="515"/>
      <c r="G713" s="63"/>
      <c r="H713" s="541">
        <v>6.2</v>
      </c>
      <c r="I713" s="542"/>
      <c r="J713" s="528"/>
      <c r="K713" s="542"/>
      <c r="L713" s="542"/>
      <c r="M713" s="505"/>
      <c r="N713" s="63"/>
      <c r="O713" s="529">
        <v>0.2228</v>
      </c>
      <c r="P713" s="574"/>
      <c r="Q713" s="546">
        <v>5.8063120000000001</v>
      </c>
      <c r="R713" s="574"/>
      <c r="S713" s="547">
        <v>6.6796880000000005</v>
      </c>
      <c r="T713" s="574"/>
      <c r="U713" s="548">
        <v>3.5687970526990229</v>
      </c>
      <c r="V713" s="574"/>
      <c r="W713" s="549">
        <v>1.2323544226994259</v>
      </c>
      <c r="X713" s="61"/>
      <c r="Y713" s="61"/>
    </row>
    <row r="714" spans="1:25" s="12" customFormat="1" ht="14.25" customHeight="1">
      <c r="A714" s="60"/>
      <c r="B714" s="60"/>
      <c r="C714" s="515" t="s">
        <v>230</v>
      </c>
      <c r="D714" s="515"/>
      <c r="E714" s="515"/>
      <c r="F714" s="515"/>
      <c r="G714" s="63"/>
      <c r="H714" s="541">
        <v>3.9</v>
      </c>
      <c r="I714" s="542"/>
      <c r="J714" s="528"/>
      <c r="K714" s="542"/>
      <c r="L714" s="542"/>
      <c r="M714" s="505"/>
      <c r="N714" s="63"/>
      <c r="O714" s="529">
        <v>0.34689999999999999</v>
      </c>
      <c r="P714" s="574"/>
      <c r="Q714" s="546">
        <v>3.2352759999999998</v>
      </c>
      <c r="R714" s="574"/>
      <c r="S714" s="547">
        <v>4.5951240000000002</v>
      </c>
      <c r="T714" s="574"/>
      <c r="U714" s="548">
        <v>8.8603391908459344</v>
      </c>
      <c r="V714" s="574"/>
      <c r="W714" s="549">
        <v>0.99712354528367475</v>
      </c>
      <c r="X714" s="61"/>
      <c r="Y714" s="61"/>
    </row>
    <row r="715" spans="1:25" s="12" customFormat="1" ht="14.25" customHeight="1">
      <c r="A715" s="60"/>
      <c r="B715" s="60"/>
      <c r="C715" s="526" t="s">
        <v>234</v>
      </c>
      <c r="D715" s="526"/>
      <c r="E715" s="526"/>
      <c r="F715" s="526"/>
      <c r="G715" s="63"/>
      <c r="H715" s="551"/>
      <c r="I715" s="551"/>
      <c r="J715" s="551"/>
      <c r="K715" s="551"/>
      <c r="L715" s="551"/>
      <c r="M715" s="552"/>
      <c r="N715" s="63"/>
      <c r="O715" s="529"/>
      <c r="P715" s="574"/>
      <c r="Q715" s="546"/>
      <c r="R715" s="574"/>
      <c r="S715" s="550"/>
      <c r="T715" s="574"/>
      <c r="U715" s="548"/>
      <c r="V715" s="574"/>
      <c r="W715" s="549"/>
      <c r="X715" s="61"/>
      <c r="Y715" s="61"/>
    </row>
    <row r="716" spans="1:25" s="12" customFormat="1" ht="14.25" customHeight="1">
      <c r="A716" s="60"/>
      <c r="B716" s="60"/>
      <c r="C716" s="515" t="s">
        <v>218</v>
      </c>
      <c r="D716" s="515"/>
      <c r="E716" s="515"/>
      <c r="F716" s="515"/>
      <c r="G716" s="63"/>
      <c r="H716" s="528">
        <v>100</v>
      </c>
      <c r="I716" s="542"/>
      <c r="J716" s="528"/>
      <c r="K716" s="542"/>
      <c r="L716" s="542"/>
      <c r="M716" s="545"/>
      <c r="N716" s="63"/>
      <c r="O716" s="529"/>
      <c r="P716" s="574"/>
      <c r="Q716" s="546"/>
      <c r="R716" s="574"/>
      <c r="S716" s="550"/>
      <c r="T716" s="574"/>
      <c r="U716" s="548"/>
      <c r="V716" s="574"/>
      <c r="W716" s="549"/>
      <c r="X716" s="61"/>
      <c r="Y716" s="61"/>
    </row>
    <row r="717" spans="1:25" s="12" customFormat="1" ht="14.25" customHeight="1">
      <c r="A717" s="60"/>
      <c r="B717" s="60"/>
      <c r="C717" s="515" t="s">
        <v>219</v>
      </c>
      <c r="D717" s="515"/>
      <c r="E717" s="515"/>
      <c r="F717" s="515"/>
      <c r="G717" s="63"/>
      <c r="H717" s="541">
        <v>16.2</v>
      </c>
      <c r="I717" s="542"/>
      <c r="J717" s="528"/>
      <c r="K717" s="542"/>
      <c r="L717" s="542"/>
      <c r="M717" s="505"/>
      <c r="N717" s="63"/>
      <c r="O717" s="529">
        <v>0.58799999999999997</v>
      </c>
      <c r="P717" s="574"/>
      <c r="Q717" s="546">
        <v>15.038519999999998</v>
      </c>
      <c r="R717" s="574"/>
      <c r="S717" s="547">
        <v>17.34348</v>
      </c>
      <c r="T717" s="574"/>
      <c r="U717" s="548">
        <v>3.6316472114137488</v>
      </c>
      <c r="V717" s="574"/>
      <c r="W717" s="549">
        <v>1.684838384281391</v>
      </c>
      <c r="X717" s="61"/>
      <c r="Y717" s="61"/>
    </row>
    <row r="718" spans="1:25" s="12" customFormat="1" ht="14.25" customHeight="1">
      <c r="A718" s="60"/>
      <c r="B718" s="60"/>
      <c r="C718" s="515" t="s">
        <v>220</v>
      </c>
      <c r="D718" s="515"/>
      <c r="E718" s="515"/>
      <c r="F718" s="515"/>
      <c r="G718" s="63"/>
      <c r="H718" s="541">
        <v>3.7</v>
      </c>
      <c r="I718" s="542"/>
      <c r="J718" s="528"/>
      <c r="K718" s="542"/>
      <c r="L718" s="542"/>
      <c r="M718" s="505"/>
      <c r="N718" s="63"/>
      <c r="O718" s="529">
        <v>0.23839999999999997</v>
      </c>
      <c r="P718" s="574"/>
      <c r="Q718" s="546">
        <v>3.259236</v>
      </c>
      <c r="R718" s="574"/>
      <c r="S718" s="547">
        <v>4.1937639999999998</v>
      </c>
      <c r="T718" s="574"/>
      <c r="U718" s="548">
        <v>6.3974238561653021</v>
      </c>
      <c r="V718" s="574"/>
      <c r="W718" s="549">
        <v>1.5070027714110863</v>
      </c>
      <c r="X718" s="61"/>
      <c r="Y718" s="61"/>
    </row>
    <row r="719" spans="1:25" s="12" customFormat="1" ht="14.25" customHeight="1">
      <c r="A719" s="60"/>
      <c r="B719" s="60"/>
      <c r="C719" s="515" t="s">
        <v>221</v>
      </c>
      <c r="D719" s="515"/>
      <c r="E719" s="515"/>
      <c r="F719" s="515"/>
      <c r="G719" s="63"/>
      <c r="H719" s="541">
        <v>5.9</v>
      </c>
      <c r="I719" s="542"/>
      <c r="J719" s="528"/>
      <c r="K719" s="542"/>
      <c r="L719" s="542"/>
      <c r="M719" s="505"/>
      <c r="N719" s="63"/>
      <c r="O719" s="529">
        <v>0.32239999999999996</v>
      </c>
      <c r="P719" s="574"/>
      <c r="Q719" s="546">
        <v>5.3138959999999997</v>
      </c>
      <c r="R719" s="574"/>
      <c r="S719" s="547">
        <v>6.5777039999999989</v>
      </c>
      <c r="T719" s="574"/>
      <c r="U719" s="548">
        <v>5.4223149113660067</v>
      </c>
      <c r="V719" s="574"/>
      <c r="W719" s="549">
        <v>1.3439654014288409</v>
      </c>
      <c r="X719" s="61"/>
      <c r="Y719" s="61"/>
    </row>
    <row r="720" spans="1:25" s="12" customFormat="1" ht="14.25" customHeight="1">
      <c r="A720" s="60"/>
      <c r="B720" s="60"/>
      <c r="C720" s="515" t="s">
        <v>222</v>
      </c>
      <c r="D720" s="515"/>
      <c r="E720" s="515"/>
      <c r="F720" s="515"/>
      <c r="G720" s="63"/>
      <c r="H720" s="541">
        <v>20</v>
      </c>
      <c r="I720" s="542"/>
      <c r="J720" s="528"/>
      <c r="K720" s="542"/>
      <c r="L720" s="542"/>
      <c r="M720" s="505"/>
      <c r="N720" s="63"/>
      <c r="O720" s="529">
        <v>0.40189999999999998</v>
      </c>
      <c r="P720" s="574"/>
      <c r="Q720" s="546">
        <v>19.250375999999999</v>
      </c>
      <c r="R720" s="574"/>
      <c r="S720" s="547">
        <v>20.825824000000001</v>
      </c>
      <c r="T720" s="574"/>
      <c r="U720" s="548">
        <v>2.0056791811598904</v>
      </c>
      <c r="V720" s="574"/>
      <c r="W720" s="549">
        <v>0.92312451232288228</v>
      </c>
      <c r="X720" s="61"/>
      <c r="Y720" s="61"/>
    </row>
    <row r="721" spans="1:25" s="12" customFormat="1" ht="14.25" customHeight="1">
      <c r="A721" s="60"/>
      <c r="B721" s="60"/>
      <c r="C721" s="515" t="s">
        <v>223</v>
      </c>
      <c r="D721" s="515"/>
      <c r="E721" s="515"/>
      <c r="F721" s="515"/>
      <c r="G721" s="63"/>
      <c r="H721" s="541">
        <v>7.7</v>
      </c>
      <c r="I721" s="542"/>
      <c r="J721" s="528"/>
      <c r="K721" s="542"/>
      <c r="L721" s="542"/>
      <c r="M721" s="505"/>
      <c r="N721" s="63"/>
      <c r="O721" s="529">
        <v>0.42519999999999997</v>
      </c>
      <c r="P721" s="574"/>
      <c r="Q721" s="546">
        <v>6.9141080000000006</v>
      </c>
      <c r="R721" s="574"/>
      <c r="S721" s="547">
        <v>8.5808920000000004</v>
      </c>
      <c r="T721" s="574"/>
      <c r="U721" s="548">
        <v>5.488222007099063</v>
      </c>
      <c r="V721" s="574"/>
      <c r="W721" s="549">
        <v>1.1705808389824468</v>
      </c>
      <c r="X721" s="61"/>
      <c r="Y721" s="61"/>
    </row>
    <row r="722" spans="1:25" s="12" customFormat="1" ht="14.25" customHeight="1">
      <c r="A722" s="60"/>
      <c r="B722" s="60"/>
      <c r="C722" s="515" t="s">
        <v>224</v>
      </c>
      <c r="D722" s="515"/>
      <c r="E722" s="515"/>
      <c r="F722" s="515"/>
      <c r="G722" s="63"/>
      <c r="H722" s="541">
        <v>1.8</v>
      </c>
      <c r="I722" s="542"/>
      <c r="J722" s="528"/>
      <c r="K722" s="542"/>
      <c r="L722" s="542"/>
      <c r="M722" s="505"/>
      <c r="N722" s="63"/>
      <c r="O722" s="529">
        <v>0.13899999999999998</v>
      </c>
      <c r="P722" s="574"/>
      <c r="Q722" s="546">
        <v>1.5565600000000002</v>
      </c>
      <c r="R722" s="574"/>
      <c r="S722" s="547">
        <v>2.1014400000000002</v>
      </c>
      <c r="T722" s="574"/>
      <c r="U722" s="548">
        <v>7.5997813012575159</v>
      </c>
      <c r="V722" s="574"/>
      <c r="W722" s="549">
        <v>0.95415691118058943</v>
      </c>
      <c r="X722" s="61"/>
      <c r="Y722" s="61"/>
    </row>
    <row r="723" spans="1:25" s="12" customFormat="1" ht="14.25" customHeight="1">
      <c r="A723" s="60"/>
      <c r="B723" s="60"/>
      <c r="C723" s="515" t="s">
        <v>225</v>
      </c>
      <c r="D723" s="515"/>
      <c r="E723" s="515"/>
      <c r="F723" s="515"/>
      <c r="G723" s="63"/>
      <c r="H723" s="541">
        <v>22.2</v>
      </c>
      <c r="I723" s="542"/>
      <c r="J723" s="528"/>
      <c r="K723" s="542"/>
      <c r="L723" s="542"/>
      <c r="M723" s="505"/>
      <c r="N723" s="63"/>
      <c r="O723" s="529">
        <v>1.0703</v>
      </c>
      <c r="P723" s="574"/>
      <c r="Q723" s="546">
        <v>20.058111999999998</v>
      </c>
      <c r="R723" s="574"/>
      <c r="S723" s="547">
        <v>24.253688</v>
      </c>
      <c r="T723" s="574"/>
      <c r="U723" s="548">
        <v>4.8307674253810502</v>
      </c>
      <c r="V723" s="574"/>
      <c r="W723" s="549">
        <v>1.0024336584815197</v>
      </c>
      <c r="X723" s="61"/>
      <c r="Y723" s="61"/>
    </row>
    <row r="724" spans="1:25" s="12" customFormat="1" ht="14.25" customHeight="1">
      <c r="A724" s="60"/>
      <c r="B724" s="60"/>
      <c r="C724" s="515" t="s">
        <v>226</v>
      </c>
      <c r="D724" s="515"/>
      <c r="E724" s="515"/>
      <c r="F724" s="515"/>
      <c r="G724" s="63"/>
      <c r="H724" s="541">
        <v>4.4000000000000004</v>
      </c>
      <c r="I724" s="542"/>
      <c r="J724" s="528"/>
      <c r="K724" s="542"/>
      <c r="L724" s="542"/>
      <c r="M724" s="505"/>
      <c r="N724" s="63"/>
      <c r="O724" s="529">
        <v>0.21549999999999997</v>
      </c>
      <c r="P724" s="574"/>
      <c r="Q724" s="546">
        <v>3.9429199999999995</v>
      </c>
      <c r="R724" s="574"/>
      <c r="S724" s="547">
        <v>4.787679999999999</v>
      </c>
      <c r="T724" s="574"/>
      <c r="U724" s="548">
        <v>4.9366595652074308</v>
      </c>
      <c r="V724" s="574"/>
      <c r="W724" s="549">
        <v>1.177432612375247</v>
      </c>
      <c r="X724" s="61"/>
      <c r="Y724" s="61"/>
    </row>
    <row r="725" spans="1:25" s="12" customFormat="1" ht="14.25" customHeight="1">
      <c r="A725" s="60"/>
      <c r="B725" s="60"/>
      <c r="C725" s="515" t="s">
        <v>227</v>
      </c>
      <c r="D725" s="515"/>
      <c r="E725" s="515"/>
      <c r="F725" s="515"/>
      <c r="G725" s="63"/>
      <c r="H725" s="541">
        <v>4</v>
      </c>
      <c r="I725" s="542"/>
      <c r="J725" s="528"/>
      <c r="K725" s="542"/>
      <c r="L725" s="542"/>
      <c r="M725" s="505"/>
      <c r="N725" s="63"/>
      <c r="O725" s="529">
        <v>0.26600000000000001</v>
      </c>
      <c r="P725" s="574"/>
      <c r="Q725" s="546">
        <v>3.4658399999999996</v>
      </c>
      <c r="R725" s="574"/>
      <c r="S725" s="547">
        <v>4.5085599999999992</v>
      </c>
      <c r="T725" s="574"/>
      <c r="U725" s="548">
        <v>6.6713483146067425</v>
      </c>
      <c r="V725" s="574"/>
      <c r="W725" s="549">
        <v>1.0638014770476667</v>
      </c>
      <c r="X725" s="61"/>
      <c r="Y725" s="61"/>
    </row>
    <row r="726" spans="1:25" s="12" customFormat="1" ht="14.25" customHeight="1">
      <c r="A726" s="60"/>
      <c r="B726" s="60"/>
      <c r="C726" s="515" t="s">
        <v>228</v>
      </c>
      <c r="D726" s="515"/>
      <c r="E726" s="515"/>
      <c r="F726" s="515"/>
      <c r="G726" s="63"/>
      <c r="H726" s="541">
        <v>3.2</v>
      </c>
      <c r="I726" s="542"/>
      <c r="J726" s="528"/>
      <c r="K726" s="542"/>
      <c r="L726" s="542"/>
      <c r="M726" s="505"/>
      <c r="N726" s="63"/>
      <c r="O726" s="529">
        <v>0.35400000000000004</v>
      </c>
      <c r="P726" s="574"/>
      <c r="Q726" s="546">
        <v>2.5162599999999999</v>
      </c>
      <c r="R726" s="574"/>
      <c r="S726" s="547">
        <v>3.9039399999999995</v>
      </c>
      <c r="T726" s="574"/>
      <c r="U726" s="548">
        <v>11.027693841313358</v>
      </c>
      <c r="V726" s="574"/>
      <c r="W726" s="549">
        <v>1.4667256715265311</v>
      </c>
      <c r="X726" s="61"/>
      <c r="Y726" s="61"/>
    </row>
    <row r="727" spans="1:25" s="12" customFormat="1" ht="14.25" customHeight="1">
      <c r="A727" s="60"/>
      <c r="B727" s="60"/>
      <c r="C727" s="515" t="s">
        <v>229</v>
      </c>
      <c r="D727" s="515"/>
      <c r="E727" s="515"/>
      <c r="F727" s="515"/>
      <c r="G727" s="63"/>
      <c r="H727" s="541">
        <v>6.6</v>
      </c>
      <c r="I727" s="542"/>
      <c r="J727" s="528"/>
      <c r="K727" s="542"/>
      <c r="L727" s="542"/>
      <c r="M727" s="505"/>
      <c r="N727" s="63"/>
      <c r="O727" s="529">
        <v>0.22430000000000003</v>
      </c>
      <c r="P727" s="574"/>
      <c r="Q727" s="546">
        <v>6.1815719999999992</v>
      </c>
      <c r="R727" s="574"/>
      <c r="S727" s="547">
        <v>7.060827999999999</v>
      </c>
      <c r="T727" s="574"/>
      <c r="U727" s="548">
        <v>3.3876034555669676</v>
      </c>
      <c r="V727" s="574"/>
      <c r="W727" s="549">
        <v>1.0499461466976061</v>
      </c>
      <c r="X727" s="61"/>
      <c r="Y727" s="61"/>
    </row>
    <row r="728" spans="1:25" s="12" customFormat="1" ht="14.25" customHeight="1">
      <c r="A728" s="60"/>
      <c r="B728" s="60"/>
      <c r="C728" s="515" t="s">
        <v>230</v>
      </c>
      <c r="D728" s="515"/>
      <c r="E728" s="515"/>
      <c r="F728" s="515"/>
      <c r="G728" s="63"/>
      <c r="H728" s="541">
        <v>4.2</v>
      </c>
      <c r="I728" s="542"/>
      <c r="J728" s="528"/>
      <c r="K728" s="542"/>
      <c r="L728" s="542"/>
      <c r="M728" s="505"/>
      <c r="N728" s="63"/>
      <c r="O728" s="529">
        <v>0.30059999999999998</v>
      </c>
      <c r="P728" s="574"/>
      <c r="Q728" s="546">
        <v>3.5932240000000002</v>
      </c>
      <c r="R728" s="574"/>
      <c r="S728" s="547">
        <v>4.7715760000000005</v>
      </c>
      <c r="T728" s="574"/>
      <c r="U728" s="548">
        <v>7.1872609028309098</v>
      </c>
      <c r="V728" s="574"/>
      <c r="W728" s="549">
        <v>1.2422701778394236</v>
      </c>
      <c r="X728" s="61"/>
      <c r="Y728" s="61"/>
    </row>
    <row r="729" spans="1:25" s="12" customFormat="1" ht="14.25" customHeight="1">
      <c r="A729" s="60"/>
      <c r="B729" s="60"/>
      <c r="C729" s="515"/>
      <c r="D729" s="515"/>
      <c r="E729" s="515"/>
      <c r="F729" s="515"/>
      <c r="G729" s="63"/>
      <c r="H729" s="541"/>
      <c r="I729" s="542"/>
      <c r="J729" s="528"/>
      <c r="K729" s="542"/>
      <c r="L729" s="542"/>
      <c r="M729" s="505"/>
      <c r="N729" s="63"/>
      <c r="O729" s="529"/>
      <c r="P729" s="574"/>
      <c r="Q729" s="546"/>
      <c r="R729" s="574"/>
      <c r="S729" s="547"/>
      <c r="T729" s="574"/>
      <c r="U729" s="548"/>
      <c r="V729" s="574"/>
      <c r="W729" s="549"/>
      <c r="X729" s="61"/>
      <c r="Y729" s="61"/>
    </row>
    <row r="730" spans="1:25" s="12" customFormat="1" ht="14.25" customHeight="1">
      <c r="A730" s="60"/>
      <c r="B730" s="60"/>
      <c r="C730" s="543" t="s">
        <v>257</v>
      </c>
      <c r="D730" s="526"/>
      <c r="E730" s="526"/>
      <c r="F730" s="526"/>
      <c r="G730" s="63"/>
      <c r="H730" s="528"/>
      <c r="I730" s="528"/>
      <c r="J730" s="528"/>
      <c r="K730" s="528"/>
      <c r="L730" s="528"/>
      <c r="M730" s="528"/>
      <c r="N730" s="63"/>
      <c r="O730" s="529"/>
      <c r="P730" s="63"/>
      <c r="Q730" s="546"/>
      <c r="R730" s="63"/>
      <c r="S730" s="553"/>
      <c r="T730" s="63"/>
      <c r="U730" s="548"/>
      <c r="V730" s="227"/>
      <c r="W730" s="549"/>
      <c r="X730" s="61"/>
      <c r="Y730" s="61"/>
    </row>
    <row r="731" spans="1:25" s="12" customFormat="1" ht="14.25" customHeight="1">
      <c r="A731" s="60"/>
      <c r="B731" s="60"/>
      <c r="C731" s="526" t="s">
        <v>232</v>
      </c>
      <c r="D731" s="526"/>
      <c r="E731" s="526"/>
      <c r="F731" s="526"/>
      <c r="G731" s="63"/>
      <c r="H731" s="528"/>
      <c r="I731" s="528"/>
      <c r="J731" s="528"/>
      <c r="K731" s="528"/>
      <c r="L731" s="528"/>
      <c r="M731" s="528"/>
      <c r="N731" s="63"/>
      <c r="O731" s="529"/>
      <c r="P731" s="63"/>
      <c r="Q731" s="546"/>
      <c r="R731" s="63"/>
      <c r="S731" s="553"/>
      <c r="T731" s="63"/>
      <c r="U731" s="548"/>
      <c r="V731" s="227"/>
      <c r="W731" s="549"/>
      <c r="X731" s="61"/>
      <c r="Y731" s="61"/>
    </row>
    <row r="732" spans="1:25" s="12" customFormat="1" ht="14.25" customHeight="1">
      <c r="A732" s="60"/>
      <c r="B732" s="60"/>
      <c r="C732" s="515" t="s">
        <v>218</v>
      </c>
      <c r="D732" s="544"/>
      <c r="E732" s="544"/>
      <c r="F732" s="544"/>
      <c r="G732" s="63"/>
      <c r="H732" s="528">
        <v>100</v>
      </c>
      <c r="I732" s="542"/>
      <c r="J732" s="528"/>
      <c r="K732" s="542"/>
      <c r="L732" s="542"/>
      <c r="M732" s="545"/>
      <c r="N732" s="63"/>
      <c r="O732" s="529"/>
      <c r="P732" s="63"/>
      <c r="Q732" s="546"/>
      <c r="R732" s="63"/>
      <c r="S732" s="553"/>
      <c r="T732" s="63"/>
      <c r="U732" s="548"/>
      <c r="V732" s="63"/>
      <c r="W732" s="549"/>
      <c r="X732" s="61"/>
      <c r="Y732" s="61"/>
    </row>
    <row r="733" spans="1:25" s="12" customFormat="1" ht="14.25" customHeight="1">
      <c r="A733" s="60"/>
      <c r="B733" s="60"/>
      <c r="C733" s="515" t="s">
        <v>219</v>
      </c>
      <c r="D733" s="515"/>
      <c r="E733" s="515"/>
      <c r="F733" s="515"/>
      <c r="G733" s="63"/>
      <c r="H733" s="541">
        <v>25.4</v>
      </c>
      <c r="I733" s="542"/>
      <c r="J733" s="528"/>
      <c r="K733" s="542"/>
      <c r="L733" s="542"/>
      <c r="M733" s="505"/>
      <c r="N733" s="63"/>
      <c r="O733" s="529">
        <v>0.74890000000000001</v>
      </c>
      <c r="P733" s="574"/>
      <c r="Q733" s="546">
        <v>23.901955999999998</v>
      </c>
      <c r="R733" s="574"/>
      <c r="S733" s="547">
        <v>26.837643999999997</v>
      </c>
      <c r="T733" s="574"/>
      <c r="U733" s="548">
        <v>2.9519349778082606</v>
      </c>
      <c r="V733" s="574"/>
      <c r="W733" s="549">
        <v>1.5465578112182712</v>
      </c>
      <c r="X733" s="61"/>
      <c r="Y733" s="61"/>
    </row>
    <row r="734" spans="1:25" s="12" customFormat="1" ht="14.25" customHeight="1">
      <c r="A734" s="60"/>
      <c r="B734" s="60"/>
      <c r="C734" s="515" t="s">
        <v>220</v>
      </c>
      <c r="D734" s="515"/>
      <c r="E734" s="515"/>
      <c r="F734" s="515"/>
      <c r="G734" s="63"/>
      <c r="H734" s="541">
        <v>6</v>
      </c>
      <c r="I734" s="542"/>
      <c r="J734" s="528"/>
      <c r="K734" s="542"/>
      <c r="L734" s="542"/>
      <c r="M734" s="505"/>
      <c r="N734" s="63"/>
      <c r="O734" s="529">
        <v>0.28210000000000002</v>
      </c>
      <c r="P734" s="574"/>
      <c r="Q734" s="546">
        <v>5.4737840000000002</v>
      </c>
      <c r="R734" s="574"/>
      <c r="S734" s="547">
        <v>6.5796159999999997</v>
      </c>
      <c r="T734" s="574"/>
      <c r="U734" s="548">
        <v>4.6808369422735492</v>
      </c>
      <c r="V734" s="574"/>
      <c r="W734" s="549">
        <v>0.81961759752554642</v>
      </c>
      <c r="X734" s="61"/>
      <c r="Y734" s="61"/>
    </row>
    <row r="735" spans="1:25" s="12" customFormat="1" ht="14.25" customHeight="1">
      <c r="A735" s="60"/>
      <c r="B735" s="60"/>
      <c r="C735" s="515" t="s">
        <v>221</v>
      </c>
      <c r="D735" s="515"/>
      <c r="E735" s="515"/>
      <c r="F735" s="515"/>
      <c r="G735" s="63"/>
      <c r="H735" s="541">
        <v>3.7</v>
      </c>
      <c r="I735" s="542"/>
      <c r="J735" s="528"/>
      <c r="K735" s="542"/>
      <c r="L735" s="542"/>
      <c r="M735" s="505"/>
      <c r="N735" s="63"/>
      <c r="O735" s="529">
        <v>0.22599999999999998</v>
      </c>
      <c r="P735" s="574"/>
      <c r="Q735" s="546">
        <v>3.2308400000000002</v>
      </c>
      <c r="R735" s="574"/>
      <c r="S735" s="547">
        <v>4.1167600000000002</v>
      </c>
      <c r="T735" s="574"/>
      <c r="U735" s="548">
        <v>6.1516685720507374</v>
      </c>
      <c r="V735" s="574"/>
      <c r="W735" s="549">
        <v>0.98946451596905349</v>
      </c>
      <c r="X735" s="61"/>
      <c r="Y735" s="61"/>
    </row>
    <row r="736" spans="1:25" s="12" customFormat="1" ht="14.25" customHeight="1">
      <c r="A736" s="60"/>
      <c r="B736" s="60"/>
      <c r="C736" s="515" t="s">
        <v>222</v>
      </c>
      <c r="D736" s="515"/>
      <c r="E736" s="515"/>
      <c r="F736" s="515"/>
      <c r="G736" s="63"/>
      <c r="H736" s="541">
        <v>34</v>
      </c>
      <c r="I736" s="542"/>
      <c r="J736" s="528"/>
      <c r="K736" s="542"/>
      <c r="L736" s="542"/>
      <c r="M736" s="505"/>
      <c r="N736" s="63"/>
      <c r="O736" s="529">
        <v>0.81279999999999997</v>
      </c>
      <c r="P736" s="574"/>
      <c r="Q736" s="546">
        <v>32.377811999999999</v>
      </c>
      <c r="R736" s="574"/>
      <c r="S736" s="547">
        <v>35.563988000000002</v>
      </c>
      <c r="T736" s="574"/>
      <c r="U736" s="548">
        <v>2.3926360502665514</v>
      </c>
      <c r="V736" s="574"/>
      <c r="W736" s="549">
        <v>1.4001686745828668</v>
      </c>
      <c r="X736" s="61"/>
      <c r="Y736" s="61"/>
    </row>
    <row r="737" spans="1:25" s="12" customFormat="1" ht="14.25" customHeight="1">
      <c r="A737" s="60"/>
      <c r="B737" s="60"/>
      <c r="C737" s="515" t="s">
        <v>223</v>
      </c>
      <c r="D737" s="515"/>
      <c r="E737" s="515"/>
      <c r="F737" s="515"/>
      <c r="G737" s="63"/>
      <c r="H737" s="541">
        <v>5.4</v>
      </c>
      <c r="I737" s="542"/>
      <c r="J737" s="528"/>
      <c r="K737" s="542"/>
      <c r="L737" s="542"/>
      <c r="M737" s="505"/>
      <c r="N737" s="63"/>
      <c r="O737" s="529">
        <v>0.40889999999999999</v>
      </c>
      <c r="P737" s="574"/>
      <c r="Q737" s="546">
        <v>4.583056</v>
      </c>
      <c r="R737" s="574"/>
      <c r="S737" s="547">
        <v>6.1859440000000001</v>
      </c>
      <c r="T737" s="574"/>
      <c r="U737" s="548">
        <v>7.5940198718543961</v>
      </c>
      <c r="V737" s="574"/>
      <c r="W737" s="549">
        <v>1.1117793713948456</v>
      </c>
      <c r="X737" s="61"/>
      <c r="Y737" s="61"/>
    </row>
    <row r="738" spans="1:25" s="12" customFormat="1" ht="14.25" customHeight="1">
      <c r="A738" s="60"/>
      <c r="B738" s="60"/>
      <c r="C738" s="515" t="s">
        <v>224</v>
      </c>
      <c r="D738" s="515"/>
      <c r="E738" s="515"/>
      <c r="F738" s="515"/>
      <c r="G738" s="63"/>
      <c r="H738" s="541">
        <v>2.1</v>
      </c>
      <c r="I738" s="542"/>
      <c r="J738" s="528"/>
      <c r="K738" s="542"/>
      <c r="L738" s="542"/>
      <c r="M738" s="505"/>
      <c r="N738" s="63"/>
      <c r="O738" s="529">
        <v>0.21210000000000001</v>
      </c>
      <c r="P738" s="574"/>
      <c r="Q738" s="546">
        <v>1.6905840000000001</v>
      </c>
      <c r="R738" s="574"/>
      <c r="S738" s="547">
        <v>2.5220160000000003</v>
      </c>
      <c r="T738" s="574"/>
      <c r="U738" s="548">
        <v>10.069790628115653</v>
      </c>
      <c r="V738" s="574"/>
      <c r="W738" s="549">
        <v>0.87226223237454392</v>
      </c>
      <c r="X738" s="61"/>
      <c r="Y738" s="61"/>
    </row>
    <row r="739" spans="1:25" s="12" customFormat="1" ht="14.25" customHeight="1">
      <c r="A739" s="60"/>
      <c r="B739" s="60"/>
      <c r="C739" s="515" t="s">
        <v>225</v>
      </c>
      <c r="D739" s="515"/>
      <c r="E739" s="515"/>
      <c r="F739" s="515"/>
      <c r="G739" s="63"/>
      <c r="H739" s="541">
        <v>9.1</v>
      </c>
      <c r="I739" s="542"/>
      <c r="J739" s="528"/>
      <c r="K739" s="542"/>
      <c r="L739" s="542"/>
      <c r="M739" s="505"/>
      <c r="N739" s="63"/>
      <c r="O739" s="529">
        <v>0.68630000000000002</v>
      </c>
      <c r="P739" s="574"/>
      <c r="Q739" s="546">
        <v>7.7607520000000001</v>
      </c>
      <c r="R739" s="574"/>
      <c r="S739" s="547">
        <v>10.451048</v>
      </c>
      <c r="T739" s="574"/>
      <c r="U739" s="548">
        <v>7.53687169856906</v>
      </c>
      <c r="V739" s="574"/>
      <c r="W739" s="549">
        <v>1.3734911381815673</v>
      </c>
      <c r="X739" s="61"/>
      <c r="Y739" s="61"/>
    </row>
    <row r="740" spans="1:25" s="12" customFormat="1" ht="14.25" customHeight="1">
      <c r="A740" s="60"/>
      <c r="B740" s="60"/>
      <c r="C740" s="515" t="s">
        <v>226</v>
      </c>
      <c r="D740" s="515"/>
      <c r="E740" s="515"/>
      <c r="F740" s="515"/>
      <c r="G740" s="63"/>
      <c r="H740" s="541">
        <v>3.3</v>
      </c>
      <c r="I740" s="542"/>
      <c r="J740" s="528"/>
      <c r="K740" s="542"/>
      <c r="L740" s="542"/>
      <c r="M740" s="505"/>
      <c r="N740" s="63"/>
      <c r="O740" s="529">
        <v>0.12689999999999999</v>
      </c>
      <c r="P740" s="574"/>
      <c r="Q740" s="546">
        <v>3.0480759999999996</v>
      </c>
      <c r="R740" s="574"/>
      <c r="S740" s="547">
        <v>3.5455239999999999</v>
      </c>
      <c r="T740" s="574"/>
      <c r="U740" s="548">
        <v>3.8491870905120114</v>
      </c>
      <c r="V740" s="574"/>
      <c r="W740" s="549">
        <v>1.1183062500000003</v>
      </c>
      <c r="X740" s="61"/>
      <c r="Y740" s="61"/>
    </row>
    <row r="741" spans="1:25" s="12" customFormat="1" ht="14.25" customHeight="1">
      <c r="A741" s="60"/>
      <c r="B741" s="60"/>
      <c r="C741" s="515" t="s">
        <v>227</v>
      </c>
      <c r="D741" s="515"/>
      <c r="E741" s="515"/>
      <c r="F741" s="515"/>
      <c r="G741" s="63"/>
      <c r="H741" s="541">
        <v>2.2000000000000002</v>
      </c>
      <c r="I741" s="542"/>
      <c r="J741" s="528"/>
      <c r="K741" s="542"/>
      <c r="L741" s="542"/>
      <c r="M741" s="505"/>
      <c r="N741" s="63"/>
      <c r="O741" s="529">
        <v>0.435</v>
      </c>
      <c r="P741" s="574"/>
      <c r="Q741" s="546">
        <v>1.3892000000000002</v>
      </c>
      <c r="R741" s="574"/>
      <c r="S741" s="547">
        <v>3.0943999999999998</v>
      </c>
      <c r="T741" s="574"/>
      <c r="U741" s="548">
        <v>19.404050316709785</v>
      </c>
      <c r="V741" s="574"/>
      <c r="W741" s="549">
        <v>1.2447210769019561</v>
      </c>
      <c r="X741" s="61"/>
      <c r="Y741" s="61"/>
    </row>
    <row r="742" spans="1:25" s="12" customFormat="1" ht="14.25" customHeight="1">
      <c r="A742" s="60"/>
      <c r="B742" s="60"/>
      <c r="C742" s="515" t="s">
        <v>228</v>
      </c>
      <c r="D742" s="515"/>
      <c r="E742" s="515"/>
      <c r="F742" s="515"/>
      <c r="G742" s="63"/>
      <c r="H742" s="541">
        <v>0.9</v>
      </c>
      <c r="I742" s="542"/>
      <c r="J742" s="528"/>
      <c r="K742" s="542"/>
      <c r="L742" s="542"/>
      <c r="M742" s="505"/>
      <c r="N742" s="63"/>
      <c r="O742" s="529">
        <v>0.12869999999999998</v>
      </c>
      <c r="P742" s="574"/>
      <c r="Q742" s="546">
        <v>0.62394800000000017</v>
      </c>
      <c r="R742" s="574"/>
      <c r="S742" s="547">
        <v>1.128452</v>
      </c>
      <c r="T742" s="574"/>
      <c r="U742" s="548">
        <v>14.68842729970326</v>
      </c>
      <c r="V742" s="574"/>
      <c r="W742" s="549">
        <v>1.0062451058235609</v>
      </c>
      <c r="X742" s="61"/>
      <c r="Y742" s="61"/>
    </row>
    <row r="743" spans="1:25" s="12" customFormat="1" ht="14.25" customHeight="1">
      <c r="A743" s="60"/>
      <c r="B743" s="60"/>
      <c r="C743" s="515" t="s">
        <v>229</v>
      </c>
      <c r="D743" s="515"/>
      <c r="E743" s="515"/>
      <c r="F743" s="515"/>
      <c r="G743" s="63"/>
      <c r="H743" s="541">
        <v>5</v>
      </c>
      <c r="I743" s="542"/>
      <c r="J743" s="528"/>
      <c r="K743" s="542"/>
      <c r="L743" s="542"/>
      <c r="M743" s="505"/>
      <c r="N743" s="63"/>
      <c r="O743" s="529">
        <v>0.25430000000000003</v>
      </c>
      <c r="P743" s="574"/>
      <c r="Q743" s="546">
        <v>4.5037719999999997</v>
      </c>
      <c r="R743" s="574"/>
      <c r="S743" s="547">
        <v>5.500627999999999</v>
      </c>
      <c r="T743" s="574"/>
      <c r="U743" s="548">
        <v>5.0837631442165456</v>
      </c>
      <c r="V743" s="574"/>
      <c r="W743" s="549">
        <v>1.1199153021547312</v>
      </c>
      <c r="X743" s="61"/>
      <c r="Y743" s="61"/>
    </row>
    <row r="744" spans="1:25" s="12" customFormat="1" ht="14.25" customHeight="1">
      <c r="A744" s="60"/>
      <c r="B744" s="60"/>
      <c r="C744" s="515" t="s">
        <v>230</v>
      </c>
      <c r="D744" s="515"/>
      <c r="E744" s="515"/>
      <c r="F744" s="515"/>
      <c r="G744" s="63"/>
      <c r="H744" s="541">
        <v>2.9</v>
      </c>
      <c r="I744" s="542"/>
      <c r="J744" s="528"/>
      <c r="K744" s="542"/>
      <c r="L744" s="542"/>
      <c r="M744" s="505"/>
      <c r="N744" s="63"/>
      <c r="O744" s="529">
        <v>0.51149999999999995</v>
      </c>
      <c r="P744" s="574"/>
      <c r="Q744" s="546">
        <v>1.9425600000000001</v>
      </c>
      <c r="R744" s="574"/>
      <c r="S744" s="547">
        <v>3.9476399999999998</v>
      </c>
      <c r="T744" s="574"/>
      <c r="U744" s="548">
        <v>17.367831313028418</v>
      </c>
      <c r="V744" s="574"/>
      <c r="W744" s="549">
        <v>0.98454129549437841</v>
      </c>
      <c r="X744" s="61"/>
      <c r="Y744" s="61"/>
    </row>
    <row r="745" spans="1:25" s="12" customFormat="1" ht="14.25" customHeight="1">
      <c r="A745" s="60"/>
      <c r="B745" s="60"/>
      <c r="C745" s="526" t="s">
        <v>233</v>
      </c>
      <c r="D745" s="526"/>
      <c r="E745" s="526"/>
      <c r="F745" s="526"/>
      <c r="G745" s="63"/>
      <c r="H745" s="545"/>
      <c r="I745" s="545"/>
      <c r="J745" s="545"/>
      <c r="K745" s="545"/>
      <c r="L745" s="545"/>
      <c r="M745" s="505"/>
      <c r="N745" s="63"/>
      <c r="O745" s="529"/>
      <c r="P745" s="574"/>
      <c r="Q745" s="546"/>
      <c r="R745" s="574"/>
      <c r="S745" s="550"/>
      <c r="T745" s="574"/>
      <c r="U745" s="548"/>
      <c r="V745" s="574"/>
      <c r="W745" s="549"/>
      <c r="X745" s="61"/>
      <c r="Y745" s="61"/>
    </row>
    <row r="746" spans="1:25" s="12" customFormat="1" ht="14.25" customHeight="1">
      <c r="A746" s="60"/>
      <c r="B746" s="60"/>
      <c r="C746" s="515" t="s">
        <v>218</v>
      </c>
      <c r="D746" s="515"/>
      <c r="E746" s="515"/>
      <c r="F746" s="515"/>
      <c r="G746" s="63"/>
      <c r="H746" s="528">
        <v>100</v>
      </c>
      <c r="I746" s="542"/>
      <c r="J746" s="528"/>
      <c r="K746" s="542"/>
      <c r="L746" s="542"/>
      <c r="M746" s="545"/>
      <c r="N746" s="63"/>
      <c r="O746" s="529"/>
      <c r="P746" s="574"/>
      <c r="Q746" s="546"/>
      <c r="R746" s="574"/>
      <c r="S746" s="550"/>
      <c r="T746" s="574"/>
      <c r="U746" s="548"/>
      <c r="V746" s="574"/>
      <c r="W746" s="549"/>
      <c r="X746" s="61"/>
      <c r="Y746" s="61"/>
    </row>
    <row r="747" spans="1:25" s="12" customFormat="1" ht="14.25" customHeight="1">
      <c r="A747" s="60"/>
      <c r="B747" s="60"/>
      <c r="C747" s="515" t="s">
        <v>219</v>
      </c>
      <c r="D747" s="515"/>
      <c r="E747" s="515"/>
      <c r="F747" s="515"/>
      <c r="G747" s="63"/>
      <c r="H747" s="541">
        <v>22.4</v>
      </c>
      <c r="I747" s="542"/>
      <c r="J747" s="528"/>
      <c r="K747" s="542"/>
      <c r="L747" s="542"/>
      <c r="M747" s="505"/>
      <c r="N747" s="63"/>
      <c r="O747" s="529">
        <v>0.5292</v>
      </c>
      <c r="P747" s="574"/>
      <c r="Q747" s="546">
        <v>21.328167999999998</v>
      </c>
      <c r="R747" s="574"/>
      <c r="S747" s="547">
        <v>23.402631999999997</v>
      </c>
      <c r="T747" s="574"/>
      <c r="U747" s="548">
        <v>2.366154864209896</v>
      </c>
      <c r="V747" s="574"/>
      <c r="W747" s="549">
        <v>1.1649730656855999</v>
      </c>
      <c r="X747" s="61"/>
      <c r="Y747" s="61"/>
    </row>
    <row r="748" spans="1:25" s="12" customFormat="1" ht="14.25" customHeight="1">
      <c r="A748" s="60"/>
      <c r="B748" s="60"/>
      <c r="C748" s="515" t="s">
        <v>220</v>
      </c>
      <c r="D748" s="515"/>
      <c r="E748" s="515"/>
      <c r="F748" s="515"/>
      <c r="G748" s="63"/>
      <c r="H748" s="541">
        <v>5.0999999999999996</v>
      </c>
      <c r="I748" s="542"/>
      <c r="J748" s="528"/>
      <c r="K748" s="542"/>
      <c r="L748" s="542"/>
      <c r="M748" s="505"/>
      <c r="N748" s="63"/>
      <c r="O748" s="529">
        <v>0.29020000000000001</v>
      </c>
      <c r="P748" s="574"/>
      <c r="Q748" s="546">
        <v>4.548108</v>
      </c>
      <c r="R748" s="574"/>
      <c r="S748" s="547">
        <v>5.6856920000000004</v>
      </c>
      <c r="T748" s="574"/>
      <c r="U748" s="548">
        <v>5.6714026070472361</v>
      </c>
      <c r="V748" s="574"/>
      <c r="W748" s="549">
        <v>1.2830292736999842</v>
      </c>
      <c r="X748" s="61"/>
      <c r="Y748" s="61"/>
    </row>
    <row r="749" spans="1:25" s="12" customFormat="1" ht="14.25" customHeight="1">
      <c r="A749" s="60"/>
      <c r="B749" s="60"/>
      <c r="C749" s="515" t="s">
        <v>221</v>
      </c>
      <c r="D749" s="515"/>
      <c r="E749" s="515"/>
      <c r="F749" s="515"/>
      <c r="G749" s="63"/>
      <c r="H749" s="541">
        <v>4.3</v>
      </c>
      <c r="I749" s="542"/>
      <c r="J749" s="528"/>
      <c r="K749" s="542"/>
      <c r="L749" s="542"/>
      <c r="M749" s="505"/>
      <c r="N749" s="63"/>
      <c r="O749" s="529">
        <v>0.24149999999999999</v>
      </c>
      <c r="P749" s="574"/>
      <c r="Q749" s="546">
        <v>3.8203600000000004</v>
      </c>
      <c r="R749" s="574"/>
      <c r="S749" s="547">
        <v>4.7670400000000006</v>
      </c>
      <c r="T749" s="574"/>
      <c r="U749" s="548">
        <v>5.6245196450613681</v>
      </c>
      <c r="V749" s="574"/>
      <c r="W749" s="549">
        <v>1.1121498445872506</v>
      </c>
      <c r="X749" s="61"/>
      <c r="Y749" s="61"/>
    </row>
    <row r="750" spans="1:25" s="12" customFormat="1" ht="14.25" customHeight="1">
      <c r="A750" s="60"/>
      <c r="B750" s="60"/>
      <c r="C750" s="515" t="s">
        <v>222</v>
      </c>
      <c r="D750" s="515"/>
      <c r="E750" s="515"/>
      <c r="F750" s="515"/>
      <c r="G750" s="63"/>
      <c r="H750" s="541">
        <v>30.5</v>
      </c>
      <c r="I750" s="542"/>
      <c r="J750" s="528"/>
      <c r="K750" s="542"/>
      <c r="L750" s="542"/>
      <c r="M750" s="505"/>
      <c r="N750" s="63"/>
      <c r="O750" s="529">
        <v>0.68340000000000001</v>
      </c>
      <c r="P750" s="574"/>
      <c r="Q750" s="546">
        <v>29.181335999999998</v>
      </c>
      <c r="R750" s="574"/>
      <c r="S750" s="547">
        <v>31.860263999999997</v>
      </c>
      <c r="T750" s="574"/>
      <c r="U750" s="548">
        <v>2.239128725328301</v>
      </c>
      <c r="V750" s="574"/>
      <c r="W750" s="549">
        <v>1.5478566982077286</v>
      </c>
      <c r="X750" s="61"/>
      <c r="Y750" s="61"/>
    </row>
    <row r="751" spans="1:25" s="12" customFormat="1" ht="14.25" customHeight="1">
      <c r="A751" s="60"/>
      <c r="B751" s="60"/>
      <c r="C751" s="515" t="s">
        <v>223</v>
      </c>
      <c r="D751" s="515"/>
      <c r="E751" s="515"/>
      <c r="F751" s="515"/>
      <c r="G751" s="63"/>
      <c r="H751" s="541">
        <v>6.4</v>
      </c>
      <c r="I751" s="542"/>
      <c r="J751" s="528"/>
      <c r="K751" s="542"/>
      <c r="L751" s="542"/>
      <c r="M751" s="505"/>
      <c r="N751" s="63"/>
      <c r="O751" s="529">
        <v>0.37520000000000003</v>
      </c>
      <c r="P751" s="574"/>
      <c r="Q751" s="546">
        <v>5.6668079999999996</v>
      </c>
      <c r="R751" s="574"/>
      <c r="S751" s="547">
        <v>7.1375919999999997</v>
      </c>
      <c r="T751" s="574"/>
      <c r="U751" s="548">
        <v>5.8604854581237706</v>
      </c>
      <c r="V751" s="574"/>
      <c r="W751" s="549">
        <v>1.0322075803132793</v>
      </c>
      <c r="X751" s="61"/>
      <c r="Y751" s="61"/>
    </row>
    <row r="752" spans="1:25" s="12" customFormat="1" ht="14.25" customHeight="1">
      <c r="A752" s="60"/>
      <c r="B752" s="60"/>
      <c r="C752" s="515" t="s">
        <v>224</v>
      </c>
      <c r="D752" s="515"/>
      <c r="E752" s="515"/>
      <c r="F752" s="515"/>
      <c r="G752" s="63"/>
      <c r="H752" s="541">
        <v>1.7</v>
      </c>
      <c r="I752" s="542"/>
      <c r="J752" s="528"/>
      <c r="K752" s="542"/>
      <c r="L752" s="542"/>
      <c r="M752" s="505"/>
      <c r="N752" s="63"/>
      <c r="O752" s="529">
        <v>0.28260000000000002</v>
      </c>
      <c r="P752" s="574"/>
      <c r="Q752" s="546">
        <v>1.1105039999999997</v>
      </c>
      <c r="R752" s="574"/>
      <c r="S752" s="547">
        <v>2.218296</v>
      </c>
      <c r="T752" s="574"/>
      <c r="U752" s="548">
        <v>16.97909156452776</v>
      </c>
      <c r="V752" s="574"/>
      <c r="W752" s="549">
        <v>2.379542009115005</v>
      </c>
      <c r="X752" s="61"/>
      <c r="Y752" s="61"/>
    </row>
    <row r="753" spans="1:25" s="12" customFormat="1" ht="14.25" customHeight="1">
      <c r="A753" s="60"/>
      <c r="B753" s="60"/>
      <c r="C753" s="515" t="s">
        <v>225</v>
      </c>
      <c r="D753" s="515"/>
      <c r="E753" s="515"/>
      <c r="F753" s="515"/>
      <c r="G753" s="63"/>
      <c r="H753" s="541">
        <v>14.4</v>
      </c>
      <c r="I753" s="542"/>
      <c r="J753" s="528"/>
      <c r="K753" s="542"/>
      <c r="L753" s="542"/>
      <c r="M753" s="505"/>
      <c r="N753" s="63"/>
      <c r="O753" s="529">
        <v>1.0225</v>
      </c>
      <c r="P753" s="574"/>
      <c r="Q753" s="546">
        <v>12.409799999999999</v>
      </c>
      <c r="R753" s="574"/>
      <c r="S753" s="547">
        <v>16.417999999999999</v>
      </c>
      <c r="T753" s="574"/>
      <c r="U753" s="548">
        <v>7.0938469116616609</v>
      </c>
      <c r="V753" s="574"/>
      <c r="W753" s="549">
        <v>1.4385927193608588</v>
      </c>
      <c r="X753" s="61"/>
      <c r="Y753" s="61"/>
    </row>
    <row r="754" spans="1:25" s="12" customFormat="1" ht="14.25" customHeight="1">
      <c r="A754" s="60"/>
      <c r="B754" s="60"/>
      <c r="C754" s="515" t="s">
        <v>226</v>
      </c>
      <c r="D754" s="515"/>
      <c r="E754" s="515"/>
      <c r="F754" s="515"/>
      <c r="G754" s="63"/>
      <c r="H754" s="541">
        <v>3.7</v>
      </c>
      <c r="I754" s="542"/>
      <c r="J754" s="528"/>
      <c r="K754" s="542"/>
      <c r="L754" s="542"/>
      <c r="M754" s="505"/>
      <c r="N754" s="63"/>
      <c r="O754" s="529">
        <v>0.14530000000000001</v>
      </c>
      <c r="P754" s="574"/>
      <c r="Q754" s="546">
        <v>3.4002119999999998</v>
      </c>
      <c r="R754" s="574"/>
      <c r="S754" s="547">
        <v>3.9697880000000003</v>
      </c>
      <c r="T754" s="574"/>
      <c r="U754" s="548">
        <v>3.9430122116689281</v>
      </c>
      <c r="V754" s="574"/>
      <c r="W754" s="549">
        <v>1.0281082586758441</v>
      </c>
      <c r="X754" s="61"/>
      <c r="Y754" s="61"/>
    </row>
    <row r="755" spans="1:25" s="12" customFormat="1" ht="14.25" customHeight="1">
      <c r="A755" s="60"/>
      <c r="B755" s="60"/>
      <c r="C755" s="515" t="s">
        <v>227</v>
      </c>
      <c r="D755" s="515"/>
      <c r="E755" s="515"/>
      <c r="F755" s="515"/>
      <c r="G755" s="63"/>
      <c r="H755" s="541">
        <v>2.2000000000000002</v>
      </c>
      <c r="I755" s="542"/>
      <c r="J755" s="528"/>
      <c r="K755" s="542"/>
      <c r="L755" s="542"/>
      <c r="M755" s="505"/>
      <c r="N755" s="63"/>
      <c r="O755" s="529">
        <v>0.30170000000000002</v>
      </c>
      <c r="P755" s="574"/>
      <c r="Q755" s="546">
        <v>1.6566680000000003</v>
      </c>
      <c r="R755" s="574"/>
      <c r="S755" s="547">
        <v>2.8393320000000002</v>
      </c>
      <c r="T755" s="574"/>
      <c r="U755" s="548">
        <v>13.420818505338078</v>
      </c>
      <c r="V755" s="574"/>
      <c r="W755" s="549">
        <v>1.3270265853214411</v>
      </c>
      <c r="X755" s="61"/>
      <c r="Y755" s="61"/>
    </row>
    <row r="756" spans="1:25" s="12" customFormat="1" ht="14.25" customHeight="1">
      <c r="A756" s="60"/>
      <c r="B756" s="60"/>
      <c r="C756" s="515" t="s">
        <v>228</v>
      </c>
      <c r="D756" s="515"/>
      <c r="E756" s="515"/>
      <c r="F756" s="515"/>
      <c r="G756" s="63"/>
      <c r="H756" s="541">
        <v>1</v>
      </c>
      <c r="I756" s="542"/>
      <c r="J756" s="528"/>
      <c r="K756" s="542"/>
      <c r="L756" s="542"/>
      <c r="M756" s="505"/>
      <c r="N756" s="63"/>
      <c r="O756" s="529">
        <v>8.48E-2</v>
      </c>
      <c r="P756" s="574"/>
      <c r="Q756" s="546">
        <v>0.788192</v>
      </c>
      <c r="R756" s="574"/>
      <c r="S756" s="547">
        <v>1.120608</v>
      </c>
      <c r="T756" s="574"/>
      <c r="U756" s="548">
        <v>8.8851634534786257</v>
      </c>
      <c r="V756" s="574"/>
      <c r="W756" s="549">
        <v>0.95886158654641063</v>
      </c>
      <c r="X756" s="61"/>
      <c r="Y756" s="61"/>
    </row>
    <row r="757" spans="1:25" s="12" customFormat="1" ht="14.25" customHeight="1">
      <c r="A757" s="60"/>
      <c r="B757" s="60"/>
      <c r="C757" s="515" t="s">
        <v>229</v>
      </c>
      <c r="D757" s="515"/>
      <c r="E757" s="515"/>
      <c r="F757" s="515"/>
      <c r="G757" s="63"/>
      <c r="H757" s="541">
        <v>5.2</v>
      </c>
      <c r="I757" s="542"/>
      <c r="J757" s="528"/>
      <c r="K757" s="542"/>
      <c r="L757" s="542"/>
      <c r="M757" s="505"/>
      <c r="N757" s="63"/>
      <c r="O757" s="529">
        <v>0.25119999999999998</v>
      </c>
      <c r="P757" s="574"/>
      <c r="Q757" s="546">
        <v>4.6871479999999996</v>
      </c>
      <c r="R757" s="574"/>
      <c r="S757" s="547">
        <v>5.6718520000000003</v>
      </c>
      <c r="T757" s="574"/>
      <c r="U757" s="548">
        <v>4.8498889854233029</v>
      </c>
      <c r="V757" s="574"/>
      <c r="W757" s="549">
        <v>1.0882440591163451</v>
      </c>
      <c r="X757" s="61"/>
      <c r="Y757" s="61"/>
    </row>
    <row r="758" spans="1:25" s="12" customFormat="1" ht="14.25" customHeight="1">
      <c r="A758" s="60"/>
      <c r="B758" s="60"/>
      <c r="C758" s="515" t="s">
        <v>230</v>
      </c>
      <c r="D758" s="515"/>
      <c r="E758" s="515"/>
      <c r="F758" s="515"/>
      <c r="G758" s="63"/>
      <c r="H758" s="541">
        <v>3.2</v>
      </c>
      <c r="I758" s="542"/>
      <c r="J758" s="528"/>
      <c r="K758" s="542"/>
      <c r="L758" s="542"/>
      <c r="M758" s="505"/>
      <c r="N758" s="63"/>
      <c r="O758" s="529">
        <v>0.3861</v>
      </c>
      <c r="P758" s="574"/>
      <c r="Q758" s="546">
        <v>2.3989440000000002</v>
      </c>
      <c r="R758" s="574"/>
      <c r="S758" s="547">
        <v>3.9124560000000006</v>
      </c>
      <c r="T758" s="574"/>
      <c r="U758" s="548">
        <v>12.235003327312482</v>
      </c>
      <c r="V758" s="574"/>
      <c r="W758" s="549">
        <v>1.0471912213448475</v>
      </c>
      <c r="X758" s="61"/>
      <c r="Y758" s="61"/>
    </row>
    <row r="759" spans="1:25" s="12" customFormat="1" ht="14.25" customHeight="1">
      <c r="A759" s="60"/>
      <c r="B759" s="60"/>
      <c r="C759" s="526" t="s">
        <v>236</v>
      </c>
      <c r="D759" s="526"/>
      <c r="E759" s="526"/>
      <c r="F759" s="526"/>
      <c r="G759" s="63"/>
      <c r="H759" s="551"/>
      <c r="I759" s="551"/>
      <c r="J759" s="551"/>
      <c r="K759" s="551"/>
      <c r="L759" s="551"/>
      <c r="M759" s="552"/>
      <c r="N759" s="63"/>
      <c r="O759" s="529"/>
      <c r="P759" s="574"/>
      <c r="Q759" s="546"/>
      <c r="R759" s="574"/>
      <c r="S759" s="550"/>
      <c r="T759" s="574"/>
      <c r="U759" s="548"/>
      <c r="V759" s="574"/>
      <c r="W759" s="549"/>
      <c r="X759" s="61"/>
      <c r="Y759" s="61"/>
    </row>
    <row r="760" spans="1:25" s="12" customFormat="1" ht="14.25" customHeight="1">
      <c r="A760" s="60"/>
      <c r="B760" s="60"/>
      <c r="C760" s="515" t="s">
        <v>218</v>
      </c>
      <c r="D760" s="515"/>
      <c r="E760" s="515"/>
      <c r="F760" s="515"/>
      <c r="G760" s="63"/>
      <c r="H760" s="528">
        <v>100</v>
      </c>
      <c r="I760" s="542"/>
      <c r="J760" s="528"/>
      <c r="K760" s="542"/>
      <c r="L760" s="542"/>
      <c r="M760" s="545"/>
      <c r="N760" s="63"/>
      <c r="O760" s="529"/>
      <c r="P760" s="574"/>
      <c r="Q760" s="546"/>
      <c r="R760" s="574"/>
      <c r="S760" s="550"/>
      <c r="T760" s="574"/>
      <c r="U760" s="548"/>
      <c r="V760" s="574"/>
      <c r="W760" s="549"/>
      <c r="X760" s="61"/>
      <c r="Y760" s="61"/>
    </row>
    <row r="761" spans="1:25" s="12" customFormat="1" ht="14.25" customHeight="1">
      <c r="A761" s="60"/>
      <c r="B761" s="60"/>
      <c r="C761" s="515" t="s">
        <v>219</v>
      </c>
      <c r="D761" s="515"/>
      <c r="E761" s="515"/>
      <c r="F761" s="515"/>
      <c r="G761" s="63"/>
      <c r="H761" s="541">
        <v>20.7</v>
      </c>
      <c r="I761" s="542"/>
      <c r="J761" s="528"/>
      <c r="K761" s="542"/>
      <c r="L761" s="542"/>
      <c r="M761" s="505"/>
      <c r="N761" s="63"/>
      <c r="O761" s="529">
        <v>0.62019999999999997</v>
      </c>
      <c r="P761" s="574"/>
      <c r="Q761" s="546">
        <v>19.450907999999998</v>
      </c>
      <c r="R761" s="574"/>
      <c r="S761" s="547">
        <v>21.882092</v>
      </c>
      <c r="T761" s="574"/>
      <c r="U761" s="548">
        <v>3.0009919434834149</v>
      </c>
      <c r="V761" s="574"/>
      <c r="W761" s="549">
        <v>1.3504207987418992</v>
      </c>
      <c r="X761" s="61"/>
      <c r="Y761" s="61"/>
    </row>
    <row r="762" spans="1:25" s="12" customFormat="1" ht="14.25" customHeight="1">
      <c r="A762" s="60"/>
      <c r="B762" s="60"/>
      <c r="C762" s="515" t="s">
        <v>220</v>
      </c>
      <c r="D762" s="515"/>
      <c r="E762" s="515"/>
      <c r="F762" s="515"/>
      <c r="G762" s="63"/>
      <c r="H762" s="541">
        <v>4.8</v>
      </c>
      <c r="I762" s="542"/>
      <c r="J762" s="528"/>
      <c r="K762" s="542"/>
      <c r="L762" s="542"/>
      <c r="M762" s="505"/>
      <c r="N762" s="63"/>
      <c r="O762" s="529">
        <v>0.22850000000000001</v>
      </c>
      <c r="P762" s="574"/>
      <c r="Q762" s="546">
        <v>4.3851399999999998</v>
      </c>
      <c r="R762" s="574"/>
      <c r="S762" s="547">
        <v>5.2808600000000006</v>
      </c>
      <c r="T762" s="574"/>
      <c r="U762" s="548">
        <v>4.7279122698117115</v>
      </c>
      <c r="V762" s="574"/>
      <c r="W762" s="549">
        <v>0.96838483115850282</v>
      </c>
      <c r="X762" s="61"/>
      <c r="Y762" s="61"/>
    </row>
    <row r="763" spans="1:25" s="12" customFormat="1" ht="14.25" customHeight="1">
      <c r="A763" s="60"/>
      <c r="B763" s="60"/>
      <c r="C763" s="515" t="s">
        <v>221</v>
      </c>
      <c r="D763" s="515"/>
      <c r="E763" s="515"/>
      <c r="F763" s="515"/>
      <c r="G763" s="63"/>
      <c r="H763" s="541">
        <v>4.5999999999999996</v>
      </c>
      <c r="I763" s="542"/>
      <c r="J763" s="528"/>
      <c r="K763" s="542"/>
      <c r="L763" s="542"/>
      <c r="M763" s="505"/>
      <c r="N763" s="63"/>
      <c r="O763" s="529">
        <v>0.19800000000000001</v>
      </c>
      <c r="P763" s="574"/>
      <c r="Q763" s="546">
        <v>4.2221199999999994</v>
      </c>
      <c r="R763" s="574"/>
      <c r="S763" s="547">
        <v>4.9982800000000003</v>
      </c>
      <c r="T763" s="574"/>
      <c r="U763" s="548">
        <v>4.2948245195436208</v>
      </c>
      <c r="V763" s="574"/>
      <c r="W763" s="549">
        <v>0.91848008928964664</v>
      </c>
      <c r="X763" s="61"/>
      <c r="Y763" s="61"/>
    </row>
    <row r="764" spans="1:25" s="12" customFormat="1" ht="14.25" customHeight="1">
      <c r="A764" s="60"/>
      <c r="B764" s="60"/>
      <c r="C764" s="515" t="s">
        <v>222</v>
      </c>
      <c r="D764" s="515"/>
      <c r="E764" s="515"/>
      <c r="F764" s="515"/>
      <c r="G764" s="63"/>
      <c r="H764" s="541">
        <v>28</v>
      </c>
      <c r="I764" s="542"/>
      <c r="J764" s="528"/>
      <c r="K764" s="542"/>
      <c r="L764" s="542"/>
      <c r="M764" s="505"/>
      <c r="N764" s="63"/>
      <c r="O764" s="529">
        <v>0.64019999999999999</v>
      </c>
      <c r="P764" s="574"/>
      <c r="Q764" s="546">
        <v>26.780208000000002</v>
      </c>
      <c r="R764" s="574"/>
      <c r="S764" s="547">
        <v>29.289791999999998</v>
      </c>
      <c r="T764" s="574"/>
      <c r="U764" s="548">
        <v>2.2835741037988231</v>
      </c>
      <c r="V764" s="574"/>
      <c r="W764" s="549">
        <v>1.3738140323323045</v>
      </c>
      <c r="X764" s="61"/>
      <c r="Y764" s="61"/>
    </row>
    <row r="765" spans="1:25" s="12" customFormat="1" ht="14.25" customHeight="1">
      <c r="A765" s="60"/>
      <c r="B765" s="60"/>
      <c r="C765" s="515" t="s">
        <v>223</v>
      </c>
      <c r="D765" s="515"/>
      <c r="E765" s="515"/>
      <c r="F765" s="515"/>
      <c r="G765" s="63"/>
      <c r="H765" s="541">
        <v>6.3</v>
      </c>
      <c r="I765" s="542"/>
      <c r="J765" s="528"/>
      <c r="K765" s="542"/>
      <c r="L765" s="542"/>
      <c r="M765" s="505"/>
      <c r="N765" s="63"/>
      <c r="O765" s="529">
        <v>0.33160000000000001</v>
      </c>
      <c r="P765" s="574"/>
      <c r="Q765" s="546">
        <v>5.6372639999999992</v>
      </c>
      <c r="R765" s="574"/>
      <c r="S765" s="547">
        <v>6.9371359999999997</v>
      </c>
      <c r="T765" s="574"/>
      <c r="U765" s="548">
        <v>5.2742079144929388</v>
      </c>
      <c r="V765" s="574"/>
      <c r="W765" s="549">
        <v>1.0866800787171476</v>
      </c>
      <c r="X765" s="61"/>
      <c r="Y765" s="61"/>
    </row>
    <row r="766" spans="1:25" s="12" customFormat="1" ht="14.25" customHeight="1">
      <c r="A766" s="60"/>
      <c r="B766" s="60"/>
      <c r="C766" s="515" t="s">
        <v>224</v>
      </c>
      <c r="D766" s="515"/>
      <c r="E766" s="515"/>
      <c r="F766" s="515"/>
      <c r="G766" s="63"/>
      <c r="H766" s="541">
        <v>1.5</v>
      </c>
      <c r="I766" s="542"/>
      <c r="J766" s="528"/>
      <c r="K766" s="542"/>
      <c r="L766" s="542"/>
      <c r="M766" s="505"/>
      <c r="N766" s="63"/>
      <c r="O766" s="529">
        <v>0.1149</v>
      </c>
      <c r="P766" s="574"/>
      <c r="Q766" s="546">
        <v>1.291596</v>
      </c>
      <c r="R766" s="574"/>
      <c r="S766" s="547">
        <v>1.7420039999999999</v>
      </c>
      <c r="T766" s="574"/>
      <c r="U766" s="548">
        <v>7.5751582278481013</v>
      </c>
      <c r="V766" s="574"/>
      <c r="W766" s="549">
        <v>1.0657362268510107</v>
      </c>
      <c r="X766" s="61"/>
      <c r="Y766" s="61"/>
    </row>
    <row r="767" spans="1:25" s="12" customFormat="1" ht="14.25" customHeight="1">
      <c r="A767" s="60"/>
      <c r="B767" s="60"/>
      <c r="C767" s="515" t="s">
        <v>225</v>
      </c>
      <c r="D767" s="515"/>
      <c r="E767" s="515"/>
      <c r="F767" s="515"/>
      <c r="G767" s="63"/>
      <c r="H767" s="541">
        <v>16.399999999999999</v>
      </c>
      <c r="I767" s="542"/>
      <c r="J767" s="528"/>
      <c r="K767" s="542"/>
      <c r="L767" s="542"/>
      <c r="M767" s="505"/>
      <c r="N767" s="63"/>
      <c r="O767" s="529">
        <v>0.83750000000000002</v>
      </c>
      <c r="P767" s="574"/>
      <c r="Q767" s="546">
        <v>14.727</v>
      </c>
      <c r="R767" s="574"/>
      <c r="S767" s="547">
        <v>18.010000000000002</v>
      </c>
      <c r="T767" s="574"/>
      <c r="U767" s="548">
        <v>5.1165348077099306</v>
      </c>
      <c r="V767" s="574"/>
      <c r="W767" s="549">
        <v>1.0910320978347483</v>
      </c>
      <c r="X767" s="61"/>
      <c r="Y767" s="61"/>
    </row>
    <row r="768" spans="1:25" s="12" customFormat="1" ht="14.25" customHeight="1">
      <c r="A768" s="60"/>
      <c r="B768" s="60"/>
      <c r="C768" s="515" t="s">
        <v>226</v>
      </c>
      <c r="D768" s="515"/>
      <c r="E768" s="515"/>
      <c r="F768" s="515"/>
      <c r="G768" s="63"/>
      <c r="H768" s="541">
        <v>4.3</v>
      </c>
      <c r="I768" s="542"/>
      <c r="J768" s="528"/>
      <c r="K768" s="542"/>
      <c r="L768" s="542"/>
      <c r="M768" s="505"/>
      <c r="N768" s="63"/>
      <c r="O768" s="529">
        <v>0.21519999999999997</v>
      </c>
      <c r="P768" s="574"/>
      <c r="Q768" s="546">
        <v>3.9265080000000001</v>
      </c>
      <c r="R768" s="574"/>
      <c r="S768" s="547">
        <v>4.770092</v>
      </c>
      <c r="T768" s="574"/>
      <c r="U768" s="548">
        <v>4.9490605523997884</v>
      </c>
      <c r="V768" s="574"/>
      <c r="W768" s="549">
        <v>1.1193931289997283</v>
      </c>
      <c r="X768" s="61"/>
      <c r="Y768" s="61"/>
    </row>
    <row r="769" spans="1:25" s="12" customFormat="1" ht="14.25" customHeight="1">
      <c r="A769" s="60"/>
      <c r="B769" s="60"/>
      <c r="C769" s="515" t="s">
        <v>227</v>
      </c>
      <c r="D769" s="515"/>
      <c r="E769" s="515"/>
      <c r="F769" s="515"/>
      <c r="G769" s="63"/>
      <c r="H769" s="541">
        <v>2.7</v>
      </c>
      <c r="I769" s="542"/>
      <c r="J769" s="528"/>
      <c r="K769" s="542"/>
      <c r="L769" s="542"/>
      <c r="M769" s="505"/>
      <c r="N769" s="63"/>
      <c r="O769" s="529">
        <v>0.2069</v>
      </c>
      <c r="P769" s="574"/>
      <c r="Q769" s="546">
        <v>2.2451759999999998</v>
      </c>
      <c r="R769" s="574"/>
      <c r="S769" s="547">
        <v>3.0562240000000003</v>
      </c>
      <c r="T769" s="574"/>
      <c r="U769" s="548">
        <v>7.8054853434941718</v>
      </c>
      <c r="V769" s="574"/>
      <c r="W769" s="549">
        <v>1.0864255213852005</v>
      </c>
      <c r="X769" s="61"/>
      <c r="Y769" s="61"/>
    </row>
    <row r="770" spans="1:25" s="12" customFormat="1" ht="14.25" customHeight="1">
      <c r="A770" s="60"/>
      <c r="B770" s="60"/>
      <c r="C770" s="515" t="s">
        <v>228</v>
      </c>
      <c r="D770" s="515"/>
      <c r="E770" s="515"/>
      <c r="F770" s="515"/>
      <c r="G770" s="63"/>
      <c r="H770" s="541">
        <v>1.6</v>
      </c>
      <c r="I770" s="542"/>
      <c r="J770" s="528"/>
      <c r="K770" s="542"/>
      <c r="L770" s="542"/>
      <c r="M770" s="505"/>
      <c r="N770" s="63"/>
      <c r="O770" s="529">
        <v>0.14380000000000001</v>
      </c>
      <c r="P770" s="574"/>
      <c r="Q770" s="546">
        <v>1.2988520000000001</v>
      </c>
      <c r="R770" s="574"/>
      <c r="S770" s="547">
        <v>1.8625480000000003</v>
      </c>
      <c r="T770" s="574"/>
      <c r="U770" s="548">
        <v>9.0972354020370716</v>
      </c>
      <c r="V770" s="574"/>
      <c r="W770" s="549">
        <v>1.3535703438380415</v>
      </c>
      <c r="X770" s="61"/>
      <c r="Y770" s="61"/>
    </row>
    <row r="771" spans="1:25" s="12" customFormat="1" ht="14.25" customHeight="1">
      <c r="A771" s="60"/>
      <c r="B771" s="60"/>
      <c r="C771" s="515" t="s">
        <v>229</v>
      </c>
      <c r="D771" s="515"/>
      <c r="E771" s="515"/>
      <c r="F771" s="515"/>
      <c r="G771" s="63"/>
      <c r="H771" s="541">
        <v>6.1</v>
      </c>
      <c r="I771" s="542"/>
      <c r="J771" s="528"/>
      <c r="K771" s="542"/>
      <c r="L771" s="542"/>
      <c r="M771" s="505"/>
      <c r="N771" s="63"/>
      <c r="O771" s="529">
        <v>0.32829999999999998</v>
      </c>
      <c r="P771" s="574"/>
      <c r="Q771" s="546">
        <v>5.4900319999999994</v>
      </c>
      <c r="R771" s="574"/>
      <c r="S771" s="547">
        <v>6.7769680000000001</v>
      </c>
      <c r="T771" s="574"/>
      <c r="U771" s="548">
        <v>5.3525719409798649</v>
      </c>
      <c r="V771" s="574"/>
      <c r="W771" s="549">
        <v>1.1555898005299932</v>
      </c>
      <c r="X771" s="61"/>
      <c r="Y771" s="61"/>
    </row>
    <row r="772" spans="1:25" s="12" customFormat="1" ht="14.25" customHeight="1">
      <c r="A772" s="60"/>
      <c r="B772" s="60"/>
      <c r="C772" s="515" t="s">
        <v>230</v>
      </c>
      <c r="D772" s="515"/>
      <c r="E772" s="515"/>
      <c r="F772" s="515"/>
      <c r="G772" s="63"/>
      <c r="H772" s="541">
        <v>3</v>
      </c>
      <c r="I772" s="542"/>
      <c r="J772" s="528"/>
      <c r="K772" s="542"/>
      <c r="L772" s="542"/>
      <c r="M772" s="505"/>
      <c r="N772" s="63"/>
      <c r="O772" s="529">
        <v>0.25119999999999998</v>
      </c>
      <c r="P772" s="574"/>
      <c r="Q772" s="546">
        <v>2.4774479999999999</v>
      </c>
      <c r="R772" s="574"/>
      <c r="S772" s="547">
        <v>3.4621519999999997</v>
      </c>
      <c r="T772" s="574"/>
      <c r="U772" s="548">
        <v>8.458482052663479</v>
      </c>
      <c r="V772" s="574"/>
      <c r="W772" s="549">
        <v>0.91575785941043075</v>
      </c>
      <c r="X772" s="61"/>
      <c r="Y772" s="61"/>
    </row>
    <row r="773" spans="1:25" s="12" customFormat="1" ht="14.25" customHeight="1">
      <c r="A773" s="60"/>
      <c r="B773" s="60"/>
      <c r="C773" s="526" t="s">
        <v>235</v>
      </c>
      <c r="D773" s="526"/>
      <c r="E773" s="526"/>
      <c r="F773" s="526"/>
      <c r="G773" s="63"/>
      <c r="H773" s="551"/>
      <c r="I773" s="551"/>
      <c r="J773" s="551"/>
      <c r="K773" s="551"/>
      <c r="L773" s="551"/>
      <c r="M773" s="552"/>
      <c r="N773" s="63"/>
      <c r="O773" s="529"/>
      <c r="P773" s="574"/>
      <c r="Q773" s="546"/>
      <c r="R773" s="574"/>
      <c r="S773" s="550"/>
      <c r="T773" s="574"/>
      <c r="U773" s="548"/>
      <c r="V773" s="574"/>
      <c r="W773" s="549"/>
      <c r="X773" s="61"/>
      <c r="Y773" s="61"/>
    </row>
    <row r="774" spans="1:25" s="12" customFormat="1" ht="14.25" customHeight="1">
      <c r="A774" s="60"/>
      <c r="B774" s="60"/>
      <c r="C774" s="515" t="s">
        <v>218</v>
      </c>
      <c r="D774" s="515"/>
      <c r="E774" s="515"/>
      <c r="F774" s="515"/>
      <c r="G774" s="63"/>
      <c r="H774" s="528">
        <v>100</v>
      </c>
      <c r="I774" s="542"/>
      <c r="J774" s="528"/>
      <c r="K774" s="542"/>
      <c r="L774" s="542"/>
      <c r="M774" s="545"/>
      <c r="N774" s="63"/>
      <c r="O774" s="529"/>
      <c r="P774" s="574"/>
      <c r="Q774" s="546"/>
      <c r="R774" s="574"/>
      <c r="S774" s="550"/>
      <c r="T774" s="574"/>
      <c r="U774" s="548"/>
      <c r="V774" s="574"/>
      <c r="W774" s="549"/>
      <c r="X774" s="61"/>
      <c r="Y774" s="61"/>
    </row>
    <row r="775" spans="1:25" s="12" customFormat="1" ht="14.25" customHeight="1">
      <c r="A775" s="60"/>
      <c r="B775" s="60"/>
      <c r="C775" s="515" t="s">
        <v>219</v>
      </c>
      <c r="D775" s="515"/>
      <c r="E775" s="515"/>
      <c r="F775" s="515"/>
      <c r="G775" s="63"/>
      <c r="H775" s="541">
        <v>18.600000000000001</v>
      </c>
      <c r="I775" s="542"/>
      <c r="J775" s="528"/>
      <c r="K775" s="542"/>
      <c r="L775" s="542"/>
      <c r="M775" s="505"/>
      <c r="N775" s="63"/>
      <c r="O775" s="529">
        <v>0.51490000000000002</v>
      </c>
      <c r="P775" s="574"/>
      <c r="Q775" s="546">
        <v>17.543395999999998</v>
      </c>
      <c r="R775" s="574"/>
      <c r="S775" s="547">
        <v>19.561803999999999</v>
      </c>
      <c r="T775" s="574"/>
      <c r="U775" s="548">
        <v>2.7753522417343124</v>
      </c>
      <c r="V775" s="574"/>
      <c r="W775" s="549">
        <v>1.4733450057472908</v>
      </c>
      <c r="X775" s="61"/>
      <c r="Y775" s="61"/>
    </row>
    <row r="776" spans="1:25" s="12" customFormat="1" ht="14.25" customHeight="1">
      <c r="A776" s="60"/>
      <c r="B776" s="60"/>
      <c r="C776" s="515" t="s">
        <v>220</v>
      </c>
      <c r="D776" s="515"/>
      <c r="E776" s="515"/>
      <c r="F776" s="515"/>
      <c r="G776" s="63"/>
      <c r="H776" s="541">
        <v>4.3</v>
      </c>
      <c r="I776" s="542"/>
      <c r="J776" s="528"/>
      <c r="K776" s="542"/>
      <c r="L776" s="542"/>
      <c r="M776" s="505"/>
      <c r="N776" s="63"/>
      <c r="O776" s="529">
        <v>0.22450000000000001</v>
      </c>
      <c r="P776" s="574"/>
      <c r="Q776" s="546">
        <v>3.84348</v>
      </c>
      <c r="R776" s="574"/>
      <c r="S776" s="547">
        <v>4.7235199999999997</v>
      </c>
      <c r="T776" s="574"/>
      <c r="U776" s="548">
        <v>5.2410412046223884</v>
      </c>
      <c r="V776" s="574"/>
      <c r="W776" s="549">
        <v>1.1934632165331724</v>
      </c>
      <c r="X776" s="61"/>
      <c r="Y776" s="61"/>
    </row>
    <row r="777" spans="1:25" s="12" customFormat="1" ht="14.25" customHeight="1">
      <c r="A777" s="60"/>
      <c r="B777" s="60"/>
      <c r="C777" s="515" t="s">
        <v>221</v>
      </c>
      <c r="D777" s="515"/>
      <c r="E777" s="515"/>
      <c r="F777" s="515"/>
      <c r="G777" s="63"/>
      <c r="H777" s="541">
        <v>5.3</v>
      </c>
      <c r="I777" s="542"/>
      <c r="J777" s="528"/>
      <c r="K777" s="542"/>
      <c r="L777" s="542"/>
      <c r="M777" s="505"/>
      <c r="N777" s="63"/>
      <c r="O777" s="529">
        <v>0.28649999999999998</v>
      </c>
      <c r="P777" s="574"/>
      <c r="Q777" s="546">
        <v>4.7192600000000002</v>
      </c>
      <c r="R777" s="574"/>
      <c r="S777" s="547">
        <v>5.8423400000000001</v>
      </c>
      <c r="T777" s="574"/>
      <c r="U777" s="548">
        <v>5.4253143463111639</v>
      </c>
      <c r="V777" s="574"/>
      <c r="W777" s="549">
        <v>1.1948550149854991</v>
      </c>
      <c r="X777" s="61"/>
      <c r="Y777" s="61"/>
    </row>
    <row r="778" spans="1:25" s="12" customFormat="1" ht="14.25" customHeight="1">
      <c r="A778" s="60"/>
      <c r="B778" s="60"/>
      <c r="C778" s="515" t="s">
        <v>222</v>
      </c>
      <c r="D778" s="515"/>
      <c r="E778" s="515"/>
      <c r="F778" s="515"/>
      <c r="G778" s="63"/>
      <c r="H778" s="541">
        <v>24.7</v>
      </c>
      <c r="I778" s="542"/>
      <c r="J778" s="528"/>
      <c r="K778" s="542"/>
      <c r="L778" s="542"/>
      <c r="M778" s="505"/>
      <c r="N778" s="63"/>
      <c r="O778" s="529">
        <v>0.55679999999999996</v>
      </c>
      <c r="P778" s="574"/>
      <c r="Q778" s="546">
        <v>23.629771999999999</v>
      </c>
      <c r="R778" s="574"/>
      <c r="S778" s="547">
        <v>25.812428000000001</v>
      </c>
      <c r="T778" s="574"/>
      <c r="U778" s="548">
        <v>2.252326959560861</v>
      </c>
      <c r="V778" s="574"/>
      <c r="W778" s="549">
        <v>1.5269192785119179</v>
      </c>
      <c r="X778" s="61"/>
      <c r="Y778" s="61"/>
    </row>
    <row r="779" spans="1:25" s="12" customFormat="1" ht="14.25" customHeight="1">
      <c r="A779" s="60"/>
      <c r="B779" s="60"/>
      <c r="C779" s="515" t="s">
        <v>223</v>
      </c>
      <c r="D779" s="515"/>
      <c r="E779" s="515"/>
      <c r="F779" s="515"/>
      <c r="G779" s="63"/>
      <c r="H779" s="541">
        <v>6.8</v>
      </c>
      <c r="I779" s="542"/>
      <c r="J779" s="528"/>
      <c r="K779" s="542"/>
      <c r="L779" s="542"/>
      <c r="M779" s="505"/>
      <c r="N779" s="63"/>
      <c r="O779" s="529">
        <v>0.36049999999999999</v>
      </c>
      <c r="P779" s="574"/>
      <c r="Q779" s="546">
        <v>6.1175199999999998</v>
      </c>
      <c r="R779" s="574"/>
      <c r="S779" s="547">
        <v>7.5306799999999994</v>
      </c>
      <c r="T779" s="574"/>
      <c r="U779" s="548">
        <v>5.2827479081490605</v>
      </c>
      <c r="V779" s="574"/>
      <c r="W779" s="549">
        <v>1.1504652709497194</v>
      </c>
      <c r="X779" s="61"/>
      <c r="Y779" s="61"/>
    </row>
    <row r="780" spans="1:25" s="12" customFormat="1" ht="14.25" customHeight="1">
      <c r="A780" s="60"/>
      <c r="B780" s="60"/>
      <c r="C780" s="515" t="s">
        <v>224</v>
      </c>
      <c r="D780" s="515"/>
      <c r="E780" s="515"/>
      <c r="F780" s="515"/>
      <c r="G780" s="63"/>
      <c r="H780" s="541">
        <v>1.8</v>
      </c>
      <c r="I780" s="542"/>
      <c r="J780" s="528"/>
      <c r="K780" s="542"/>
      <c r="L780" s="542"/>
      <c r="M780" s="505"/>
      <c r="N780" s="63"/>
      <c r="O780" s="529">
        <v>0.19289999999999999</v>
      </c>
      <c r="P780" s="574"/>
      <c r="Q780" s="546">
        <v>1.4126159999999999</v>
      </c>
      <c r="R780" s="574"/>
      <c r="S780" s="547">
        <v>2.168784</v>
      </c>
      <c r="T780" s="574"/>
      <c r="U780" s="548">
        <v>10.77232367230692</v>
      </c>
      <c r="V780" s="574"/>
      <c r="W780" s="549">
        <v>1.1358142303348493</v>
      </c>
      <c r="X780" s="61"/>
      <c r="Y780" s="61"/>
    </row>
    <row r="781" spans="1:25" s="12" customFormat="1" ht="14.25" customHeight="1">
      <c r="A781" s="60"/>
      <c r="B781" s="60"/>
      <c r="C781" s="515" t="s">
        <v>225</v>
      </c>
      <c r="D781" s="515"/>
      <c r="E781" s="515"/>
      <c r="F781" s="515"/>
      <c r="G781" s="63"/>
      <c r="H781" s="541">
        <v>19.5</v>
      </c>
      <c r="I781" s="542"/>
      <c r="J781" s="528"/>
      <c r="K781" s="542"/>
      <c r="L781" s="542"/>
      <c r="M781" s="505"/>
      <c r="N781" s="63"/>
      <c r="O781" s="529">
        <v>0.88829999999999998</v>
      </c>
      <c r="P781" s="574"/>
      <c r="Q781" s="546">
        <v>17.757131999999999</v>
      </c>
      <c r="R781" s="574"/>
      <c r="S781" s="547">
        <v>21.239267999999996</v>
      </c>
      <c r="T781" s="574"/>
      <c r="U781" s="548">
        <v>4.5558051512447308</v>
      </c>
      <c r="V781" s="574"/>
      <c r="W781" s="549">
        <v>1.1678194096648729</v>
      </c>
      <c r="X781" s="61"/>
      <c r="Y781" s="61"/>
    </row>
    <row r="782" spans="1:25" s="12" customFormat="1" ht="14.25" customHeight="1">
      <c r="A782" s="60"/>
      <c r="B782" s="60"/>
      <c r="C782" s="515" t="s">
        <v>226</v>
      </c>
      <c r="D782" s="515"/>
      <c r="E782" s="515"/>
      <c r="F782" s="515"/>
      <c r="G782" s="63"/>
      <c r="H782" s="541">
        <v>4.2</v>
      </c>
      <c r="I782" s="542"/>
      <c r="J782" s="528"/>
      <c r="K782" s="542"/>
      <c r="L782" s="542"/>
      <c r="M782" s="505"/>
      <c r="N782" s="63"/>
      <c r="O782" s="529">
        <v>0.14180000000000001</v>
      </c>
      <c r="P782" s="574"/>
      <c r="Q782" s="546">
        <v>3.9457719999999998</v>
      </c>
      <c r="R782" s="574"/>
      <c r="S782" s="547">
        <v>4.5016280000000002</v>
      </c>
      <c r="T782" s="574"/>
      <c r="U782" s="548">
        <v>3.3572460165257954</v>
      </c>
      <c r="V782" s="574"/>
      <c r="W782" s="549">
        <v>1.1350012785334518</v>
      </c>
      <c r="X782" s="61"/>
      <c r="Y782" s="61"/>
    </row>
    <row r="783" spans="1:25" s="12" customFormat="1" ht="14.25" customHeight="1">
      <c r="A783" s="60"/>
      <c r="B783" s="60"/>
      <c r="C783" s="515" t="s">
        <v>227</v>
      </c>
      <c r="D783" s="515"/>
      <c r="E783" s="515"/>
      <c r="F783" s="515"/>
      <c r="G783" s="63"/>
      <c r="H783" s="541">
        <v>3.1</v>
      </c>
      <c r="I783" s="542"/>
      <c r="J783" s="528"/>
      <c r="K783" s="542"/>
      <c r="L783" s="542"/>
      <c r="M783" s="505"/>
      <c r="N783" s="63"/>
      <c r="O783" s="529">
        <v>0.2883</v>
      </c>
      <c r="P783" s="574"/>
      <c r="Q783" s="546">
        <v>2.5110319999999997</v>
      </c>
      <c r="R783" s="574"/>
      <c r="S783" s="547">
        <v>3.641168</v>
      </c>
      <c r="T783" s="574"/>
      <c r="U783" s="548">
        <v>9.3722570787685715</v>
      </c>
      <c r="V783" s="574"/>
      <c r="W783" s="549">
        <v>0.97548612116033206</v>
      </c>
      <c r="X783" s="61"/>
      <c r="Y783" s="61"/>
    </row>
    <row r="784" spans="1:25" s="12" customFormat="1" ht="14.25" customHeight="1">
      <c r="A784" s="60"/>
      <c r="B784" s="60"/>
      <c r="C784" s="515" t="s">
        <v>228</v>
      </c>
      <c r="D784" s="515"/>
      <c r="E784" s="515"/>
      <c r="F784" s="515"/>
      <c r="G784" s="63"/>
      <c r="H784" s="541">
        <v>2.4</v>
      </c>
      <c r="I784" s="542"/>
      <c r="J784" s="528"/>
      <c r="K784" s="542"/>
      <c r="L784" s="542"/>
      <c r="M784" s="505"/>
      <c r="N784" s="63"/>
      <c r="O784" s="529">
        <v>0.22939999999999999</v>
      </c>
      <c r="P784" s="574"/>
      <c r="Q784" s="546">
        <v>1.9385759999999999</v>
      </c>
      <c r="R784" s="574"/>
      <c r="S784" s="547">
        <v>2.8378239999999999</v>
      </c>
      <c r="T784" s="574"/>
      <c r="U784" s="548">
        <v>9.6055606733104426</v>
      </c>
      <c r="V784" s="574"/>
      <c r="W784" s="549">
        <v>1.0404181414752587</v>
      </c>
      <c r="X784" s="61"/>
      <c r="Y784" s="61"/>
    </row>
    <row r="785" spans="1:25" s="12" customFormat="1" ht="14.25" customHeight="1">
      <c r="A785" s="60"/>
      <c r="B785" s="60"/>
      <c r="C785" s="515" t="s">
        <v>229</v>
      </c>
      <c r="D785" s="515"/>
      <c r="E785" s="515"/>
      <c r="F785" s="515"/>
      <c r="G785" s="63"/>
      <c r="H785" s="541">
        <v>6</v>
      </c>
      <c r="I785" s="542"/>
      <c r="J785" s="528"/>
      <c r="K785" s="542"/>
      <c r="L785" s="542"/>
      <c r="M785" s="505"/>
      <c r="N785" s="63"/>
      <c r="O785" s="529">
        <v>0.218</v>
      </c>
      <c r="P785" s="574"/>
      <c r="Q785" s="546">
        <v>5.5866199999999999</v>
      </c>
      <c r="R785" s="574"/>
      <c r="S785" s="547">
        <v>6.4411799999999992</v>
      </c>
      <c r="T785" s="574"/>
      <c r="U785" s="548">
        <v>3.624935565938908</v>
      </c>
      <c r="V785" s="574"/>
      <c r="W785" s="549">
        <v>1.4159960717759006</v>
      </c>
      <c r="X785" s="61"/>
      <c r="Y785" s="61"/>
    </row>
    <row r="786" spans="1:25" s="12" customFormat="1" ht="14.25" customHeight="1">
      <c r="A786" s="60"/>
      <c r="B786" s="60"/>
      <c r="C786" s="515" t="s">
        <v>230</v>
      </c>
      <c r="D786" s="515"/>
      <c r="E786" s="515"/>
      <c r="F786" s="515"/>
      <c r="G786" s="63"/>
      <c r="H786" s="541">
        <v>3.3</v>
      </c>
      <c r="I786" s="542"/>
      <c r="J786" s="528"/>
      <c r="K786" s="542"/>
      <c r="L786" s="542"/>
      <c r="M786" s="505"/>
      <c r="N786" s="63"/>
      <c r="O786" s="529">
        <v>0.26269999999999999</v>
      </c>
      <c r="P786" s="574"/>
      <c r="Q786" s="546">
        <v>2.8322080000000001</v>
      </c>
      <c r="R786" s="574"/>
      <c r="S786" s="547">
        <v>3.8619920000000003</v>
      </c>
      <c r="T786" s="574"/>
      <c r="U786" s="548">
        <v>7.8485853425353289</v>
      </c>
      <c r="V786" s="574"/>
      <c r="W786" s="549">
        <v>0.83317948192924096</v>
      </c>
      <c r="X786" s="61"/>
      <c r="Y786" s="61"/>
    </row>
    <row r="787" spans="1:25" s="12" customFormat="1" ht="14.25" customHeight="1">
      <c r="A787" s="60"/>
      <c r="B787" s="60"/>
      <c r="C787" s="526" t="s">
        <v>234</v>
      </c>
      <c r="D787" s="526"/>
      <c r="E787" s="526"/>
      <c r="F787" s="526"/>
      <c r="G787" s="63"/>
      <c r="H787" s="551"/>
      <c r="I787" s="551"/>
      <c r="J787" s="551"/>
      <c r="K787" s="551"/>
      <c r="L787" s="551"/>
      <c r="M787" s="552"/>
      <c r="N787" s="63"/>
      <c r="O787" s="529"/>
      <c r="P787" s="574"/>
      <c r="Q787" s="546"/>
      <c r="R787" s="574"/>
      <c r="S787" s="550"/>
      <c r="T787" s="574"/>
      <c r="U787" s="548"/>
      <c r="V787" s="574"/>
      <c r="W787" s="549"/>
      <c r="X787" s="61"/>
      <c r="Y787" s="61"/>
    </row>
    <row r="788" spans="1:25" s="12" customFormat="1" ht="14.25" customHeight="1">
      <c r="A788" s="60"/>
      <c r="B788" s="60"/>
      <c r="C788" s="515" t="s">
        <v>218</v>
      </c>
      <c r="D788" s="515"/>
      <c r="E788" s="515"/>
      <c r="F788" s="515"/>
      <c r="G788" s="63"/>
      <c r="H788" s="528">
        <v>100</v>
      </c>
      <c r="I788" s="542"/>
      <c r="J788" s="528"/>
      <c r="K788" s="542"/>
      <c r="L788" s="542"/>
      <c r="M788" s="545"/>
      <c r="N788" s="63"/>
      <c r="O788" s="529"/>
      <c r="P788" s="574"/>
      <c r="Q788" s="546"/>
      <c r="R788" s="574"/>
      <c r="S788" s="550"/>
      <c r="T788" s="574"/>
      <c r="U788" s="548"/>
      <c r="V788" s="574"/>
      <c r="W788" s="549"/>
      <c r="X788" s="61"/>
      <c r="Y788" s="61"/>
    </row>
    <row r="789" spans="1:25" s="12" customFormat="1" ht="14.25" customHeight="1">
      <c r="A789" s="60"/>
      <c r="B789" s="60"/>
      <c r="C789" s="515" t="s">
        <v>219</v>
      </c>
      <c r="D789" s="515"/>
      <c r="E789" s="515"/>
      <c r="F789" s="515"/>
      <c r="G789" s="63"/>
      <c r="H789" s="541">
        <v>14.7</v>
      </c>
      <c r="I789" s="542"/>
      <c r="J789" s="528"/>
      <c r="K789" s="542"/>
      <c r="L789" s="542"/>
      <c r="M789" s="505"/>
      <c r="N789" s="63"/>
      <c r="O789" s="529">
        <v>0.58900000000000008</v>
      </c>
      <c r="P789" s="574"/>
      <c r="Q789" s="546">
        <v>13.536360000000002</v>
      </c>
      <c r="R789" s="574"/>
      <c r="S789" s="547">
        <v>15.84524</v>
      </c>
      <c r="T789" s="574"/>
      <c r="U789" s="548">
        <v>4.0093119503362651</v>
      </c>
      <c r="V789" s="574"/>
      <c r="W789" s="549">
        <v>2.3823954858501555</v>
      </c>
      <c r="X789" s="61"/>
      <c r="Y789" s="61"/>
    </row>
    <row r="790" spans="1:25" s="12" customFormat="1" ht="14.25" customHeight="1">
      <c r="A790" s="60"/>
      <c r="B790" s="60"/>
      <c r="C790" s="515" t="s">
        <v>220</v>
      </c>
      <c r="D790" s="515"/>
      <c r="E790" s="515"/>
      <c r="F790" s="515"/>
      <c r="G790" s="63"/>
      <c r="H790" s="541">
        <v>3</v>
      </c>
      <c r="I790" s="542"/>
      <c r="J790" s="528"/>
      <c r="K790" s="542"/>
      <c r="L790" s="542"/>
      <c r="M790" s="505"/>
      <c r="N790" s="63"/>
      <c r="O790" s="529">
        <v>0.19409999999999999</v>
      </c>
      <c r="P790" s="574"/>
      <c r="Q790" s="546">
        <v>2.6478640000000002</v>
      </c>
      <c r="R790" s="574"/>
      <c r="S790" s="547">
        <v>3.4087360000000002</v>
      </c>
      <c r="T790" s="574"/>
      <c r="U790" s="548">
        <v>6.4095367037611854</v>
      </c>
      <c r="V790" s="574"/>
      <c r="W790" s="549">
        <v>1.5701756396700675</v>
      </c>
      <c r="X790" s="61"/>
      <c r="Y790" s="61"/>
    </row>
    <row r="791" spans="1:25" s="12" customFormat="1" ht="14.25" customHeight="1">
      <c r="A791" s="60"/>
      <c r="B791" s="60"/>
      <c r="C791" s="515" t="s">
        <v>221</v>
      </c>
      <c r="D791" s="515"/>
      <c r="E791" s="515"/>
      <c r="F791" s="515"/>
      <c r="G791" s="63"/>
      <c r="H791" s="541">
        <v>5.5</v>
      </c>
      <c r="I791" s="542"/>
      <c r="J791" s="528"/>
      <c r="K791" s="542"/>
      <c r="L791" s="542"/>
      <c r="M791" s="505"/>
      <c r="N791" s="63"/>
      <c r="O791" s="529">
        <v>0.29210000000000003</v>
      </c>
      <c r="P791" s="574"/>
      <c r="Q791" s="546">
        <v>4.9244839999999996</v>
      </c>
      <c r="R791" s="574"/>
      <c r="S791" s="547">
        <v>6.0695160000000001</v>
      </c>
      <c r="T791" s="574"/>
      <c r="U791" s="548">
        <v>5.3138075313807533</v>
      </c>
      <c r="V791" s="574"/>
      <c r="W791" s="549">
        <v>1.415663781052841</v>
      </c>
      <c r="X791" s="61"/>
      <c r="Y791" s="61"/>
    </row>
    <row r="792" spans="1:25" s="12" customFormat="1" ht="14.25" customHeight="1">
      <c r="A792" s="60"/>
      <c r="B792" s="60"/>
      <c r="C792" s="515" t="s">
        <v>222</v>
      </c>
      <c r="D792" s="515"/>
      <c r="E792" s="515"/>
      <c r="F792" s="515"/>
      <c r="G792" s="63"/>
      <c r="H792" s="541">
        <v>21.5</v>
      </c>
      <c r="I792" s="542"/>
      <c r="J792" s="528"/>
      <c r="K792" s="542"/>
      <c r="L792" s="542"/>
      <c r="M792" s="505"/>
      <c r="N792" s="63"/>
      <c r="O792" s="529">
        <v>0.46600000000000003</v>
      </c>
      <c r="P792" s="574"/>
      <c r="Q792" s="546">
        <v>20.608639999999998</v>
      </c>
      <c r="R792" s="574"/>
      <c r="S792" s="547">
        <v>22.435359999999999</v>
      </c>
      <c r="T792" s="574"/>
      <c r="U792" s="548">
        <v>2.1652262800854944</v>
      </c>
      <c r="V792" s="574"/>
      <c r="W792" s="549">
        <v>1.3180556003190438</v>
      </c>
      <c r="X792" s="61"/>
      <c r="Y792" s="61"/>
    </row>
    <row r="793" spans="1:25" s="12" customFormat="1" ht="14.25" customHeight="1">
      <c r="A793" s="60"/>
      <c r="B793" s="60"/>
      <c r="C793" s="515" t="s">
        <v>223</v>
      </c>
      <c r="D793" s="515"/>
      <c r="E793" s="515"/>
      <c r="F793" s="515"/>
      <c r="G793" s="63"/>
      <c r="H793" s="541">
        <v>7.3</v>
      </c>
      <c r="I793" s="542"/>
      <c r="J793" s="528"/>
      <c r="K793" s="542"/>
      <c r="L793" s="542"/>
      <c r="M793" s="505"/>
      <c r="N793" s="63"/>
      <c r="O793" s="529">
        <v>0.37460000000000004</v>
      </c>
      <c r="P793" s="574"/>
      <c r="Q793" s="546">
        <v>6.5673839999999997</v>
      </c>
      <c r="R793" s="574"/>
      <c r="S793" s="547">
        <v>8.0358160000000005</v>
      </c>
      <c r="T793" s="574"/>
      <c r="U793" s="548">
        <v>5.1303823819436847</v>
      </c>
      <c r="V793" s="574"/>
      <c r="W793" s="549">
        <v>0.96617912172782716</v>
      </c>
      <c r="X793" s="61"/>
      <c r="Y793" s="61"/>
    </row>
    <row r="794" spans="1:25" s="12" customFormat="1" ht="14.25" customHeight="1">
      <c r="A794" s="60"/>
      <c r="B794" s="60"/>
      <c r="C794" s="515" t="s">
        <v>224</v>
      </c>
      <c r="D794" s="515"/>
      <c r="E794" s="515"/>
      <c r="F794" s="515"/>
      <c r="G794" s="63"/>
      <c r="H794" s="541">
        <v>1.9</v>
      </c>
      <c r="I794" s="542"/>
      <c r="J794" s="528"/>
      <c r="K794" s="542"/>
      <c r="L794" s="542"/>
      <c r="M794" s="505"/>
      <c r="N794" s="63"/>
      <c r="O794" s="529">
        <v>0.17860000000000001</v>
      </c>
      <c r="P794" s="574"/>
      <c r="Q794" s="546">
        <v>1.5769439999999997</v>
      </c>
      <c r="R794" s="574"/>
      <c r="S794" s="547">
        <v>2.277056</v>
      </c>
      <c r="T794" s="574"/>
      <c r="U794" s="548">
        <v>9.2682926829268304</v>
      </c>
      <c r="V794" s="574"/>
      <c r="W794" s="549">
        <v>0.8177653581156864</v>
      </c>
      <c r="X794" s="61"/>
      <c r="Y794" s="61"/>
    </row>
    <row r="795" spans="1:25" s="12" customFormat="1" ht="14.25" customHeight="1">
      <c r="A795" s="60"/>
      <c r="B795" s="60"/>
      <c r="C795" s="515" t="s">
        <v>225</v>
      </c>
      <c r="D795" s="515"/>
      <c r="E795" s="515"/>
      <c r="F795" s="515"/>
      <c r="G795" s="63"/>
      <c r="H795" s="541">
        <v>22.1</v>
      </c>
      <c r="I795" s="542"/>
      <c r="J795" s="528"/>
      <c r="K795" s="542"/>
      <c r="L795" s="542"/>
      <c r="M795" s="505"/>
      <c r="N795" s="63"/>
      <c r="O795" s="529">
        <v>0.81049999999999989</v>
      </c>
      <c r="P795" s="574"/>
      <c r="Q795" s="546">
        <v>20.550619999999999</v>
      </c>
      <c r="R795" s="574"/>
      <c r="S795" s="547">
        <v>23.727779999999999</v>
      </c>
      <c r="T795" s="574"/>
      <c r="U795" s="548">
        <v>3.6609272241092721</v>
      </c>
      <c r="V795" s="574"/>
      <c r="W795" s="549">
        <v>0.77849021141752972</v>
      </c>
      <c r="X795" s="61"/>
      <c r="Y795" s="61"/>
    </row>
    <row r="796" spans="1:25" s="12" customFormat="1" ht="14.25" customHeight="1">
      <c r="A796" s="60"/>
      <c r="B796" s="60"/>
      <c r="C796" s="515" t="s">
        <v>226</v>
      </c>
      <c r="D796" s="515"/>
      <c r="E796" s="515"/>
      <c r="F796" s="515"/>
      <c r="G796" s="63"/>
      <c r="H796" s="541">
        <v>3.9</v>
      </c>
      <c r="I796" s="542"/>
      <c r="J796" s="528"/>
      <c r="K796" s="542"/>
      <c r="L796" s="542"/>
      <c r="M796" s="505"/>
      <c r="N796" s="63"/>
      <c r="O796" s="529">
        <v>0.188</v>
      </c>
      <c r="P796" s="574"/>
      <c r="Q796" s="546">
        <v>3.5802200000000002</v>
      </c>
      <c r="R796" s="574"/>
      <c r="S796" s="547">
        <v>4.3171800000000005</v>
      </c>
      <c r="T796" s="574"/>
      <c r="U796" s="548">
        <v>4.7610606022235169</v>
      </c>
      <c r="V796" s="574"/>
      <c r="W796" s="549">
        <v>1.4961252877937359</v>
      </c>
      <c r="X796" s="61"/>
      <c r="Y796" s="61"/>
    </row>
    <row r="797" spans="1:25" s="12" customFormat="1" ht="14.25" customHeight="1">
      <c r="A797" s="60"/>
      <c r="B797" s="60"/>
      <c r="C797" s="515" t="s">
        <v>227</v>
      </c>
      <c r="D797" s="515"/>
      <c r="E797" s="515"/>
      <c r="F797" s="515"/>
      <c r="G797" s="63"/>
      <c r="H797" s="541">
        <v>3.8</v>
      </c>
      <c r="I797" s="542"/>
      <c r="J797" s="528"/>
      <c r="K797" s="542"/>
      <c r="L797" s="542"/>
      <c r="M797" s="505"/>
      <c r="N797" s="63"/>
      <c r="O797" s="529">
        <v>0.2407</v>
      </c>
      <c r="P797" s="574"/>
      <c r="Q797" s="546">
        <v>3.3419279999999998</v>
      </c>
      <c r="R797" s="574"/>
      <c r="S797" s="547">
        <v>4.2854719999999995</v>
      </c>
      <c r="T797" s="574"/>
      <c r="U797" s="548">
        <v>6.3114560662873327</v>
      </c>
      <c r="V797" s="574"/>
      <c r="W797" s="549">
        <v>1.1194105059775388</v>
      </c>
      <c r="X797" s="61"/>
      <c r="Y797" s="61"/>
    </row>
    <row r="798" spans="1:25" s="12" customFormat="1" ht="14.25" customHeight="1">
      <c r="A798" s="60"/>
      <c r="B798" s="60"/>
      <c r="C798" s="515" t="s">
        <v>228</v>
      </c>
      <c r="D798" s="515"/>
      <c r="E798" s="515"/>
      <c r="F798" s="515"/>
      <c r="G798" s="63"/>
      <c r="H798" s="541">
        <v>4.5999999999999996</v>
      </c>
      <c r="I798" s="542"/>
      <c r="J798" s="528"/>
      <c r="K798" s="542"/>
      <c r="L798" s="542"/>
      <c r="M798" s="505"/>
      <c r="N798" s="63"/>
      <c r="O798" s="529">
        <v>0.4451</v>
      </c>
      <c r="P798" s="574"/>
      <c r="Q798" s="546">
        <v>3.7143039999999994</v>
      </c>
      <c r="R798" s="574"/>
      <c r="S798" s="547">
        <v>5.4590959999999997</v>
      </c>
      <c r="T798" s="574"/>
      <c r="U798" s="548">
        <v>9.7041445919724421</v>
      </c>
      <c r="V798" s="574"/>
      <c r="W798" s="549">
        <v>1.3153093370864914</v>
      </c>
      <c r="X798" s="61"/>
      <c r="Y798" s="61"/>
    </row>
    <row r="799" spans="1:25" s="12" customFormat="1" ht="14.25" customHeight="1">
      <c r="A799" s="60"/>
      <c r="B799" s="60"/>
      <c r="C799" s="515" t="s">
        <v>229</v>
      </c>
      <c r="D799" s="515"/>
      <c r="E799" s="515"/>
      <c r="F799" s="515"/>
      <c r="G799" s="63"/>
      <c r="H799" s="541">
        <v>7</v>
      </c>
      <c r="I799" s="542"/>
      <c r="J799" s="528"/>
      <c r="K799" s="542"/>
      <c r="L799" s="542"/>
      <c r="M799" s="505"/>
      <c r="N799" s="63"/>
      <c r="O799" s="529">
        <v>0.32500000000000001</v>
      </c>
      <c r="P799" s="574"/>
      <c r="Q799" s="546">
        <v>6.4034999999999993</v>
      </c>
      <c r="R799" s="574"/>
      <c r="S799" s="547">
        <v>7.6775000000000002</v>
      </c>
      <c r="T799" s="574"/>
      <c r="U799" s="548">
        <v>4.6161494212058809</v>
      </c>
      <c r="V799" s="574"/>
      <c r="W799" s="549">
        <v>1.7022340240199925</v>
      </c>
      <c r="X799" s="61"/>
      <c r="Y799" s="61"/>
    </row>
    <row r="800" spans="1:25" s="12" customFormat="1" ht="14.25" customHeight="1">
      <c r="A800" s="60"/>
      <c r="B800" s="60"/>
      <c r="C800" s="515" t="s">
        <v>230</v>
      </c>
      <c r="D800" s="515"/>
      <c r="E800" s="515"/>
      <c r="F800" s="515"/>
      <c r="G800" s="63"/>
      <c r="H800" s="541">
        <v>4.5</v>
      </c>
      <c r="I800" s="542"/>
      <c r="J800" s="528"/>
      <c r="K800" s="542"/>
      <c r="L800" s="542"/>
      <c r="M800" s="505"/>
      <c r="N800" s="63"/>
      <c r="O800" s="529">
        <v>0.27390000000000003</v>
      </c>
      <c r="P800" s="574"/>
      <c r="Q800" s="546">
        <v>3.9675560000000001</v>
      </c>
      <c r="R800" s="574"/>
      <c r="S800" s="547">
        <v>5.0412440000000007</v>
      </c>
      <c r="T800" s="574"/>
      <c r="U800" s="548">
        <v>6.0807210727288874</v>
      </c>
      <c r="V800" s="574"/>
      <c r="W800" s="549">
        <v>1.0306238154611413</v>
      </c>
      <c r="X800" s="61"/>
      <c r="Y800" s="61"/>
    </row>
    <row r="801" spans="1:25" s="12" customFormat="1" ht="14.25" customHeight="1">
      <c r="A801" s="60"/>
      <c r="B801" s="60"/>
      <c r="C801" s="515"/>
      <c r="D801" s="515"/>
      <c r="E801" s="515"/>
      <c r="F801" s="515"/>
      <c r="G801" s="63"/>
      <c r="H801" s="541"/>
      <c r="I801" s="542"/>
      <c r="J801" s="528"/>
      <c r="K801" s="542"/>
      <c r="L801" s="542"/>
      <c r="M801" s="505"/>
      <c r="N801" s="63"/>
      <c r="O801" s="529"/>
      <c r="P801" s="574"/>
      <c r="Q801" s="546"/>
      <c r="R801" s="574"/>
      <c r="S801" s="547"/>
      <c r="T801" s="574"/>
      <c r="U801" s="548"/>
      <c r="V801" s="574"/>
      <c r="W801" s="549"/>
      <c r="X801" s="61"/>
      <c r="Y801" s="61"/>
    </row>
    <row r="802" spans="1:25" s="12" customFormat="1" ht="14.25" customHeight="1">
      <c r="A802" s="60"/>
      <c r="B802" s="60"/>
      <c r="C802" s="543" t="s">
        <v>258</v>
      </c>
      <c r="D802" s="526"/>
      <c r="E802" s="526"/>
      <c r="F802" s="526"/>
      <c r="G802" s="63"/>
      <c r="H802" s="528"/>
      <c r="I802" s="528"/>
      <c r="J802" s="528"/>
      <c r="K802" s="528"/>
      <c r="L802" s="528"/>
      <c r="M802" s="528"/>
      <c r="N802" s="63"/>
      <c r="O802" s="529"/>
      <c r="P802" s="63"/>
      <c r="Q802" s="546"/>
      <c r="R802" s="63"/>
      <c r="S802" s="553"/>
      <c r="T802" s="63"/>
      <c r="U802" s="548"/>
      <c r="V802" s="227"/>
      <c r="W802" s="549"/>
      <c r="X802" s="61"/>
      <c r="Y802" s="61"/>
    </row>
    <row r="803" spans="1:25" s="12" customFormat="1" ht="14.25" customHeight="1">
      <c r="A803" s="60"/>
      <c r="B803" s="60"/>
      <c r="C803" s="526" t="s">
        <v>232</v>
      </c>
      <c r="D803" s="526"/>
      <c r="E803" s="526"/>
      <c r="F803" s="526"/>
      <c r="G803" s="63"/>
      <c r="H803" s="528"/>
      <c r="I803" s="528"/>
      <c r="J803" s="528"/>
      <c r="K803" s="528"/>
      <c r="L803" s="528"/>
      <c r="M803" s="528"/>
      <c r="N803" s="63"/>
      <c r="O803" s="529"/>
      <c r="P803" s="63"/>
      <c r="Q803" s="546"/>
      <c r="R803" s="63"/>
      <c r="S803" s="553"/>
      <c r="T803" s="63"/>
      <c r="U803" s="548"/>
      <c r="V803" s="227"/>
      <c r="W803" s="549"/>
      <c r="X803" s="61"/>
      <c r="Y803" s="61"/>
    </row>
    <row r="804" spans="1:25" s="12" customFormat="1" ht="14.25" customHeight="1">
      <c r="A804" s="60"/>
      <c r="B804" s="60"/>
      <c r="C804" s="515" t="s">
        <v>218</v>
      </c>
      <c r="D804" s="544"/>
      <c r="E804" s="544"/>
      <c r="F804" s="544"/>
      <c r="G804" s="63"/>
      <c r="H804" s="528">
        <v>100</v>
      </c>
      <c r="I804" s="542"/>
      <c r="J804" s="528"/>
      <c r="K804" s="542"/>
      <c r="L804" s="542"/>
      <c r="M804" s="545"/>
      <c r="N804" s="63"/>
      <c r="O804" s="529"/>
      <c r="P804" s="63"/>
      <c r="Q804" s="546"/>
      <c r="R804" s="63"/>
      <c r="S804" s="553"/>
      <c r="T804" s="63"/>
      <c r="U804" s="548"/>
      <c r="V804" s="63"/>
      <c r="W804" s="549"/>
      <c r="X804" s="61"/>
      <c r="Y804" s="61"/>
    </row>
    <row r="805" spans="1:25" s="12" customFormat="1" ht="14.25" customHeight="1">
      <c r="A805" s="60"/>
      <c r="B805" s="60"/>
      <c r="C805" s="515" t="s">
        <v>219</v>
      </c>
      <c r="D805" s="515"/>
      <c r="E805" s="515"/>
      <c r="F805" s="515"/>
      <c r="G805" s="63"/>
      <c r="H805" s="541">
        <v>32.9</v>
      </c>
      <c r="I805" s="542"/>
      <c r="J805" s="528"/>
      <c r="K805" s="542"/>
      <c r="L805" s="542"/>
      <c r="M805" s="505"/>
      <c r="N805" s="63"/>
      <c r="O805" s="529">
        <v>0.8194999999999999</v>
      </c>
      <c r="P805" s="574"/>
      <c r="Q805" s="546">
        <v>31.281879999999994</v>
      </c>
      <c r="R805" s="574"/>
      <c r="S805" s="547">
        <v>34.494319999999995</v>
      </c>
      <c r="T805" s="574"/>
      <c r="U805" s="548">
        <v>2.4917827420860434</v>
      </c>
      <c r="V805" s="574"/>
      <c r="W805" s="549">
        <v>1.3915644265308522</v>
      </c>
      <c r="X805" s="61"/>
      <c r="Y805" s="61"/>
    </row>
    <row r="806" spans="1:25" s="12" customFormat="1" ht="14.25" customHeight="1">
      <c r="A806" s="60"/>
      <c r="B806" s="60"/>
      <c r="C806" s="515" t="s">
        <v>220</v>
      </c>
      <c r="D806" s="515"/>
      <c r="E806" s="515"/>
      <c r="F806" s="515"/>
      <c r="G806" s="63"/>
      <c r="H806" s="541">
        <v>4.5999999999999996</v>
      </c>
      <c r="I806" s="542"/>
      <c r="J806" s="528"/>
      <c r="K806" s="542"/>
      <c r="L806" s="542"/>
      <c r="M806" s="505"/>
      <c r="N806" s="63"/>
      <c r="O806" s="529">
        <v>0.30530000000000002</v>
      </c>
      <c r="P806" s="574"/>
      <c r="Q806" s="546">
        <v>3.9688119999999998</v>
      </c>
      <c r="R806" s="574"/>
      <c r="S806" s="547">
        <v>5.1655879999999996</v>
      </c>
      <c r="T806" s="574"/>
      <c r="U806" s="548">
        <v>6.6846207742161505</v>
      </c>
      <c r="V806" s="574"/>
      <c r="W806" s="549">
        <v>1.0032835308726173</v>
      </c>
      <c r="X806" s="61"/>
      <c r="Y806" s="61"/>
    </row>
    <row r="807" spans="1:25" s="12" customFormat="1" ht="14.25" customHeight="1">
      <c r="A807" s="60"/>
      <c r="B807" s="60"/>
      <c r="C807" s="515" t="s">
        <v>221</v>
      </c>
      <c r="D807" s="515"/>
      <c r="E807" s="515"/>
      <c r="F807" s="515"/>
      <c r="G807" s="63"/>
      <c r="H807" s="541">
        <v>4.0999999999999996</v>
      </c>
      <c r="I807" s="542"/>
      <c r="J807" s="528"/>
      <c r="K807" s="542"/>
      <c r="L807" s="542"/>
      <c r="M807" s="505"/>
      <c r="N807" s="63"/>
      <c r="O807" s="529">
        <v>0.32100000000000001</v>
      </c>
      <c r="P807" s="574"/>
      <c r="Q807" s="546">
        <v>3.4563400000000004</v>
      </c>
      <c r="R807" s="574"/>
      <c r="S807" s="547">
        <v>4.7146600000000003</v>
      </c>
      <c r="T807" s="574"/>
      <c r="U807" s="548">
        <v>7.8570554399706269</v>
      </c>
      <c r="V807" s="574"/>
      <c r="W807" s="549">
        <v>1.9752308758714394</v>
      </c>
      <c r="X807" s="61"/>
      <c r="Y807" s="61"/>
    </row>
    <row r="808" spans="1:25" s="12" customFormat="1" ht="14.25" customHeight="1">
      <c r="A808" s="60"/>
      <c r="B808" s="60"/>
      <c r="C808" s="515" t="s">
        <v>222</v>
      </c>
      <c r="D808" s="515"/>
      <c r="E808" s="515"/>
      <c r="F808" s="515"/>
      <c r="G808" s="63"/>
      <c r="H808" s="541">
        <v>32.299999999999997</v>
      </c>
      <c r="I808" s="542"/>
      <c r="J808" s="528"/>
      <c r="K808" s="542"/>
      <c r="L808" s="542"/>
      <c r="M808" s="505"/>
      <c r="N808" s="63"/>
      <c r="O808" s="529">
        <v>0.89079999999999993</v>
      </c>
      <c r="P808" s="574"/>
      <c r="Q808" s="546">
        <v>30.512231999999994</v>
      </c>
      <c r="R808" s="574"/>
      <c r="S808" s="547">
        <v>34.004167999999993</v>
      </c>
      <c r="T808" s="574"/>
      <c r="U808" s="548">
        <v>2.7614684018327127</v>
      </c>
      <c r="V808" s="574"/>
      <c r="W808" s="549">
        <v>1.7105613547449439</v>
      </c>
      <c r="X808" s="61"/>
      <c r="Y808" s="61"/>
    </row>
    <row r="809" spans="1:25" s="12" customFormat="1" ht="14.25" customHeight="1">
      <c r="A809" s="60"/>
      <c r="B809" s="60"/>
      <c r="C809" s="515" t="s">
        <v>223</v>
      </c>
      <c r="D809" s="515"/>
      <c r="E809" s="515"/>
      <c r="F809" s="515"/>
      <c r="G809" s="63"/>
      <c r="H809" s="541">
        <v>4.7</v>
      </c>
      <c r="I809" s="542"/>
      <c r="J809" s="528"/>
      <c r="K809" s="542"/>
      <c r="L809" s="542"/>
      <c r="M809" s="505"/>
      <c r="N809" s="63"/>
      <c r="O809" s="529">
        <v>0.28440000000000004</v>
      </c>
      <c r="P809" s="574"/>
      <c r="Q809" s="546">
        <v>4.1642760000000001</v>
      </c>
      <c r="R809" s="574"/>
      <c r="S809" s="547">
        <v>5.2791240000000004</v>
      </c>
      <c r="T809" s="574"/>
      <c r="U809" s="548">
        <v>6.0232543363619042</v>
      </c>
      <c r="V809" s="574"/>
      <c r="W809" s="549">
        <v>0.93512385309592572</v>
      </c>
      <c r="X809" s="61"/>
      <c r="Y809" s="61"/>
    </row>
    <row r="810" spans="1:25" s="12" customFormat="1" ht="14.25" customHeight="1">
      <c r="A810" s="60"/>
      <c r="B810" s="60"/>
      <c r="C810" s="515" t="s">
        <v>224</v>
      </c>
      <c r="D810" s="515"/>
      <c r="E810" s="515"/>
      <c r="F810" s="515"/>
      <c r="G810" s="63"/>
      <c r="H810" s="541">
        <v>2.2999999999999998</v>
      </c>
      <c r="I810" s="542"/>
      <c r="J810" s="528"/>
      <c r="K810" s="542"/>
      <c r="L810" s="542"/>
      <c r="M810" s="505"/>
      <c r="N810" s="63"/>
      <c r="O810" s="529">
        <v>0.19880000000000003</v>
      </c>
      <c r="P810" s="574"/>
      <c r="Q810" s="546">
        <v>1.8699520000000003</v>
      </c>
      <c r="R810" s="574"/>
      <c r="S810" s="547">
        <v>2.6492480000000005</v>
      </c>
      <c r="T810" s="574"/>
      <c r="U810" s="548">
        <v>8.7980173482032225</v>
      </c>
      <c r="V810" s="574"/>
      <c r="W810" s="549">
        <v>1.0132078833520268</v>
      </c>
      <c r="X810" s="61"/>
      <c r="Y810" s="61"/>
    </row>
    <row r="811" spans="1:25" s="12" customFormat="1" ht="14.25" customHeight="1">
      <c r="A811" s="60"/>
      <c r="B811" s="60"/>
      <c r="C811" s="515" t="s">
        <v>225</v>
      </c>
      <c r="D811" s="515"/>
      <c r="E811" s="515"/>
      <c r="F811" s="515"/>
      <c r="G811" s="63"/>
      <c r="H811" s="541">
        <v>8.6</v>
      </c>
      <c r="I811" s="542"/>
      <c r="J811" s="528"/>
      <c r="K811" s="542"/>
      <c r="L811" s="542"/>
      <c r="M811" s="505"/>
      <c r="N811" s="63"/>
      <c r="O811" s="529">
        <v>0.66710000000000003</v>
      </c>
      <c r="P811" s="574"/>
      <c r="Q811" s="546">
        <v>7.3325840000000007</v>
      </c>
      <c r="R811" s="574"/>
      <c r="S811" s="547">
        <v>9.947616</v>
      </c>
      <c r="T811" s="574"/>
      <c r="U811" s="548">
        <v>7.7209754516730138</v>
      </c>
      <c r="V811" s="574"/>
      <c r="W811" s="549">
        <v>0.8639646810386522</v>
      </c>
      <c r="X811" s="61"/>
      <c r="Y811" s="61"/>
    </row>
    <row r="812" spans="1:25" s="12" customFormat="1" ht="14.25" customHeight="1">
      <c r="A812" s="60"/>
      <c r="B812" s="60"/>
      <c r="C812" s="515" t="s">
        <v>226</v>
      </c>
      <c r="D812" s="515"/>
      <c r="E812" s="515"/>
      <c r="F812" s="515"/>
      <c r="G812" s="63"/>
      <c r="H812" s="541">
        <v>2.8</v>
      </c>
      <c r="I812" s="542"/>
      <c r="J812" s="528"/>
      <c r="K812" s="542"/>
      <c r="L812" s="542"/>
      <c r="M812" s="505"/>
      <c r="N812" s="63"/>
      <c r="O812" s="529">
        <v>0.1323</v>
      </c>
      <c r="P812" s="574"/>
      <c r="Q812" s="546">
        <v>2.5904920000000002</v>
      </c>
      <c r="R812" s="574"/>
      <c r="S812" s="547">
        <v>3.109108</v>
      </c>
      <c r="T812" s="574"/>
      <c r="U812" s="548">
        <v>4.6424310477928277</v>
      </c>
      <c r="V812" s="574"/>
      <c r="W812" s="549">
        <v>1.1310425088657061</v>
      </c>
      <c r="X812" s="61"/>
      <c r="Y812" s="61"/>
    </row>
    <row r="813" spans="1:25" s="12" customFormat="1" ht="14.25" customHeight="1">
      <c r="A813" s="60"/>
      <c r="B813" s="60"/>
      <c r="C813" s="515" t="s">
        <v>227</v>
      </c>
      <c r="D813" s="515"/>
      <c r="E813" s="515"/>
      <c r="F813" s="515"/>
      <c r="G813" s="63"/>
      <c r="H813" s="541">
        <v>1</v>
      </c>
      <c r="I813" s="542"/>
      <c r="J813" s="528"/>
      <c r="K813" s="542"/>
      <c r="L813" s="542"/>
      <c r="M813" s="505"/>
      <c r="N813" s="63"/>
      <c r="O813" s="529">
        <v>0.11019999999999999</v>
      </c>
      <c r="P813" s="574"/>
      <c r="Q813" s="546">
        <v>0.74050800000000006</v>
      </c>
      <c r="R813" s="574"/>
      <c r="S813" s="547">
        <v>1.1724920000000001</v>
      </c>
      <c r="T813" s="574"/>
      <c r="U813" s="548">
        <v>11.521170935703083</v>
      </c>
      <c r="V813" s="574"/>
      <c r="W813" s="549">
        <v>1.3204622037423843</v>
      </c>
      <c r="X813" s="61"/>
      <c r="Y813" s="61"/>
    </row>
    <row r="814" spans="1:25" s="12" customFormat="1" ht="14.25" customHeight="1">
      <c r="A814" s="60"/>
      <c r="B814" s="60"/>
      <c r="C814" s="515" t="s">
        <v>228</v>
      </c>
      <c r="D814" s="515"/>
      <c r="E814" s="515"/>
      <c r="F814" s="515"/>
      <c r="G814" s="63"/>
      <c r="H814" s="541">
        <v>0.7</v>
      </c>
      <c r="I814" s="542"/>
      <c r="J814" s="528"/>
      <c r="K814" s="542"/>
      <c r="L814" s="542"/>
      <c r="M814" s="505"/>
      <c r="N814" s="63"/>
      <c r="O814" s="529">
        <v>0.11219999999999999</v>
      </c>
      <c r="P814" s="574"/>
      <c r="Q814" s="546">
        <v>0.52858800000000006</v>
      </c>
      <c r="R814" s="574"/>
      <c r="S814" s="547">
        <v>0.96841200000000005</v>
      </c>
      <c r="T814" s="574"/>
      <c r="U814" s="548">
        <v>14.989979959919838</v>
      </c>
      <c r="V814" s="574"/>
      <c r="W814" s="549">
        <v>1.3379572749495161</v>
      </c>
      <c r="X814" s="61"/>
      <c r="Y814" s="61"/>
    </row>
    <row r="815" spans="1:25" s="12" customFormat="1" ht="14.25" customHeight="1">
      <c r="A815" s="60"/>
      <c r="B815" s="60"/>
      <c r="C815" s="515" t="s">
        <v>229</v>
      </c>
      <c r="D815" s="515"/>
      <c r="E815" s="515"/>
      <c r="F815" s="515"/>
      <c r="G815" s="63"/>
      <c r="H815" s="541">
        <v>2.9</v>
      </c>
      <c r="I815" s="542"/>
      <c r="J815" s="528"/>
      <c r="K815" s="542"/>
      <c r="L815" s="542"/>
      <c r="M815" s="505"/>
      <c r="N815" s="63"/>
      <c r="O815" s="529">
        <v>0.25159999999999999</v>
      </c>
      <c r="P815" s="574"/>
      <c r="Q815" s="546">
        <v>2.427864</v>
      </c>
      <c r="R815" s="574"/>
      <c r="S815" s="547">
        <v>3.4141359999999996</v>
      </c>
      <c r="T815" s="574"/>
      <c r="U815" s="548">
        <v>8.6134885313248901</v>
      </c>
      <c r="V815" s="574"/>
      <c r="W815" s="549">
        <v>1.3320124568639005</v>
      </c>
      <c r="X815" s="61"/>
      <c r="Y815" s="61"/>
    </row>
    <row r="816" spans="1:25" s="12" customFormat="1" ht="14.25" customHeight="1">
      <c r="A816" s="60"/>
      <c r="B816" s="60"/>
      <c r="C816" s="515" t="s">
        <v>230</v>
      </c>
      <c r="D816" s="515"/>
      <c r="E816" s="515"/>
      <c r="F816" s="515"/>
      <c r="G816" s="63"/>
      <c r="H816" s="541">
        <v>3.1</v>
      </c>
      <c r="I816" s="542"/>
      <c r="J816" s="528"/>
      <c r="K816" s="542"/>
      <c r="L816" s="542"/>
      <c r="M816" s="505"/>
      <c r="N816" s="63"/>
      <c r="O816" s="529">
        <v>0.54020000000000001</v>
      </c>
      <c r="P816" s="574"/>
      <c r="Q816" s="546">
        <v>2.0451079999999999</v>
      </c>
      <c r="R816" s="574"/>
      <c r="S816" s="547">
        <v>4.1626919999999998</v>
      </c>
      <c r="T816" s="574"/>
      <c r="U816" s="548">
        <v>17.403911208479656</v>
      </c>
      <c r="V816" s="574"/>
      <c r="W816" s="549">
        <v>1.979004177517361</v>
      </c>
      <c r="X816" s="61"/>
      <c r="Y816" s="61"/>
    </row>
    <row r="817" spans="1:25" s="12" customFormat="1" ht="14.25" customHeight="1">
      <c r="A817" s="60"/>
      <c r="B817" s="60"/>
      <c r="C817" s="526" t="s">
        <v>233</v>
      </c>
      <c r="D817" s="526"/>
      <c r="E817" s="526"/>
      <c r="F817" s="526"/>
      <c r="G817" s="63"/>
      <c r="H817" s="545"/>
      <c r="I817" s="545"/>
      <c r="J817" s="545"/>
      <c r="K817" s="545"/>
      <c r="L817" s="545"/>
      <c r="M817" s="505"/>
      <c r="N817" s="63"/>
      <c r="O817" s="529"/>
      <c r="P817" s="574"/>
      <c r="Q817" s="546"/>
      <c r="R817" s="574"/>
      <c r="S817" s="550"/>
      <c r="T817" s="574"/>
      <c r="U817" s="548"/>
      <c r="V817" s="574"/>
      <c r="W817" s="549"/>
      <c r="X817" s="61"/>
      <c r="Y817" s="61"/>
    </row>
    <row r="818" spans="1:25" s="12" customFormat="1" ht="14.25" customHeight="1">
      <c r="A818" s="60"/>
      <c r="B818" s="60"/>
      <c r="C818" s="515" t="s">
        <v>218</v>
      </c>
      <c r="D818" s="515"/>
      <c r="E818" s="515"/>
      <c r="F818" s="515"/>
      <c r="G818" s="63"/>
      <c r="H818" s="528">
        <v>100</v>
      </c>
      <c r="I818" s="542"/>
      <c r="J818" s="528"/>
      <c r="K818" s="542"/>
      <c r="L818" s="542"/>
      <c r="M818" s="545"/>
      <c r="N818" s="63"/>
      <c r="O818" s="529"/>
      <c r="P818" s="574"/>
      <c r="Q818" s="546"/>
      <c r="R818" s="574"/>
      <c r="S818" s="550"/>
      <c r="T818" s="574"/>
      <c r="U818" s="548"/>
      <c r="V818" s="574"/>
      <c r="W818" s="549"/>
      <c r="X818" s="61"/>
      <c r="Y818" s="61"/>
    </row>
    <row r="819" spans="1:25" s="12" customFormat="1" ht="14.25" customHeight="1">
      <c r="A819" s="60"/>
      <c r="B819" s="60"/>
      <c r="C819" s="515" t="s">
        <v>219</v>
      </c>
      <c r="D819" s="515"/>
      <c r="E819" s="515"/>
      <c r="F819" s="515"/>
      <c r="G819" s="63"/>
      <c r="H819" s="541">
        <v>27.5</v>
      </c>
      <c r="I819" s="542"/>
      <c r="J819" s="528"/>
      <c r="K819" s="542"/>
      <c r="L819" s="542"/>
      <c r="M819" s="505"/>
      <c r="N819" s="63"/>
      <c r="O819" s="529">
        <v>0.75570000000000004</v>
      </c>
      <c r="P819" s="574"/>
      <c r="Q819" s="546">
        <v>26.029527999999999</v>
      </c>
      <c r="R819" s="574"/>
      <c r="S819" s="547">
        <v>28.991872000000001</v>
      </c>
      <c r="T819" s="574"/>
      <c r="U819" s="548">
        <v>2.7469311940444991</v>
      </c>
      <c r="V819" s="574"/>
      <c r="W819" s="549">
        <v>1.2545195226335462</v>
      </c>
      <c r="X819" s="61"/>
      <c r="Y819" s="61"/>
    </row>
    <row r="820" spans="1:25" s="12" customFormat="1" ht="14.25" customHeight="1">
      <c r="A820" s="60"/>
      <c r="B820" s="60"/>
      <c r="C820" s="515" t="s">
        <v>220</v>
      </c>
      <c r="D820" s="515"/>
      <c r="E820" s="515"/>
      <c r="F820" s="515"/>
      <c r="G820" s="63"/>
      <c r="H820" s="541">
        <v>4.3</v>
      </c>
      <c r="I820" s="542"/>
      <c r="J820" s="528"/>
      <c r="K820" s="542"/>
      <c r="L820" s="542"/>
      <c r="M820" s="505"/>
      <c r="N820" s="63"/>
      <c r="O820" s="529">
        <v>0.29089999999999999</v>
      </c>
      <c r="P820" s="574"/>
      <c r="Q820" s="546">
        <v>3.7463360000000003</v>
      </c>
      <c r="R820" s="574"/>
      <c r="S820" s="547">
        <v>4.8866640000000006</v>
      </c>
      <c r="T820" s="574"/>
      <c r="U820" s="548">
        <v>6.7392563419437028</v>
      </c>
      <c r="V820" s="574"/>
      <c r="W820" s="549">
        <v>1.1746876950344372</v>
      </c>
      <c r="X820" s="61"/>
      <c r="Y820" s="61"/>
    </row>
    <row r="821" spans="1:25" s="12" customFormat="1" ht="14.25" customHeight="1">
      <c r="A821" s="60"/>
      <c r="B821" s="60"/>
      <c r="C821" s="515" t="s">
        <v>221</v>
      </c>
      <c r="D821" s="515"/>
      <c r="E821" s="515"/>
      <c r="F821" s="515"/>
      <c r="G821" s="63"/>
      <c r="H821" s="541">
        <v>4.5999999999999996</v>
      </c>
      <c r="I821" s="542"/>
      <c r="J821" s="528"/>
      <c r="K821" s="542"/>
      <c r="L821" s="542"/>
      <c r="M821" s="505"/>
      <c r="N821" s="63"/>
      <c r="O821" s="529">
        <v>0.2555</v>
      </c>
      <c r="P821" s="574"/>
      <c r="Q821" s="546">
        <v>4.13192</v>
      </c>
      <c r="R821" s="574"/>
      <c r="S821" s="547">
        <v>5.1334799999999996</v>
      </c>
      <c r="T821" s="574"/>
      <c r="U821" s="548">
        <v>5.5151423575884477</v>
      </c>
      <c r="V821" s="574"/>
      <c r="W821" s="549">
        <v>1.1881372016563965</v>
      </c>
      <c r="X821" s="61"/>
      <c r="Y821" s="61"/>
    </row>
    <row r="822" spans="1:25" s="12" customFormat="1" ht="14.25" customHeight="1">
      <c r="A822" s="60"/>
      <c r="B822" s="60"/>
      <c r="C822" s="515" t="s">
        <v>222</v>
      </c>
      <c r="D822" s="515"/>
      <c r="E822" s="515"/>
      <c r="F822" s="515"/>
      <c r="G822" s="63"/>
      <c r="H822" s="541">
        <v>27.8</v>
      </c>
      <c r="I822" s="542"/>
      <c r="J822" s="528"/>
      <c r="K822" s="542"/>
      <c r="L822" s="542"/>
      <c r="M822" s="505"/>
      <c r="N822" s="63"/>
      <c r="O822" s="529">
        <v>0.64260000000000006</v>
      </c>
      <c r="P822" s="574"/>
      <c r="Q822" s="546">
        <v>26.501904000000003</v>
      </c>
      <c r="R822" s="574"/>
      <c r="S822" s="547">
        <v>29.020896</v>
      </c>
      <c r="T822" s="574"/>
      <c r="U822" s="548">
        <v>2.3147247617195101</v>
      </c>
      <c r="V822" s="574"/>
      <c r="W822" s="549">
        <v>1.292181358675188</v>
      </c>
      <c r="X822" s="61"/>
      <c r="Y822" s="61"/>
    </row>
    <row r="823" spans="1:25" s="12" customFormat="1" ht="14.25" customHeight="1">
      <c r="A823" s="60"/>
      <c r="B823" s="60"/>
      <c r="C823" s="515" t="s">
        <v>223</v>
      </c>
      <c r="D823" s="515"/>
      <c r="E823" s="515"/>
      <c r="F823" s="515"/>
      <c r="G823" s="63"/>
      <c r="H823" s="541">
        <v>5.7</v>
      </c>
      <c r="I823" s="542"/>
      <c r="J823" s="528"/>
      <c r="K823" s="542"/>
      <c r="L823" s="542"/>
      <c r="M823" s="505"/>
      <c r="N823" s="63"/>
      <c r="O823" s="529">
        <v>0.2974</v>
      </c>
      <c r="P823" s="574"/>
      <c r="Q823" s="546">
        <v>5.1256959999999996</v>
      </c>
      <c r="R823" s="574"/>
      <c r="S823" s="547">
        <v>6.2915039999999998</v>
      </c>
      <c r="T823" s="574"/>
      <c r="U823" s="548">
        <v>5.2096836352170408</v>
      </c>
      <c r="V823" s="574"/>
      <c r="W823" s="549">
        <v>0.84671884190275459</v>
      </c>
      <c r="X823" s="61"/>
      <c r="Y823" s="61"/>
    </row>
    <row r="824" spans="1:25" s="12" customFormat="1" ht="14.25" customHeight="1">
      <c r="A824" s="60"/>
      <c r="B824" s="60"/>
      <c r="C824" s="515" t="s">
        <v>224</v>
      </c>
      <c r="D824" s="515"/>
      <c r="E824" s="515"/>
      <c r="F824" s="515"/>
      <c r="G824" s="63"/>
      <c r="H824" s="541">
        <v>2.2000000000000002</v>
      </c>
      <c r="I824" s="542"/>
      <c r="J824" s="528"/>
      <c r="K824" s="542"/>
      <c r="L824" s="542"/>
      <c r="M824" s="505"/>
      <c r="N824" s="63"/>
      <c r="O824" s="529">
        <v>0.28670000000000001</v>
      </c>
      <c r="P824" s="574"/>
      <c r="Q824" s="546">
        <v>1.650468</v>
      </c>
      <c r="R824" s="574"/>
      <c r="S824" s="547">
        <v>2.7743320000000002</v>
      </c>
      <c r="T824" s="574"/>
      <c r="U824" s="548">
        <v>12.958777797866569</v>
      </c>
      <c r="V824" s="574"/>
      <c r="W824" s="549">
        <v>0.93814931062819595</v>
      </c>
      <c r="X824" s="61"/>
      <c r="Y824" s="61"/>
    </row>
    <row r="825" spans="1:25" s="12" customFormat="1" ht="14.25" customHeight="1">
      <c r="A825" s="60"/>
      <c r="B825" s="60"/>
      <c r="C825" s="515" t="s">
        <v>225</v>
      </c>
      <c r="D825" s="515"/>
      <c r="E825" s="515"/>
      <c r="F825" s="515"/>
      <c r="G825" s="63"/>
      <c r="H825" s="541">
        <v>14.2</v>
      </c>
      <c r="I825" s="542"/>
      <c r="J825" s="528"/>
      <c r="K825" s="542"/>
      <c r="L825" s="542"/>
      <c r="M825" s="505"/>
      <c r="N825" s="63"/>
      <c r="O825" s="529">
        <v>1.0659000000000001</v>
      </c>
      <c r="P825" s="574"/>
      <c r="Q825" s="546">
        <v>12.097135999999999</v>
      </c>
      <c r="R825" s="574"/>
      <c r="S825" s="547">
        <v>16.275463999999999</v>
      </c>
      <c r="T825" s="574"/>
      <c r="U825" s="548">
        <v>7.5135870522969359</v>
      </c>
      <c r="V825" s="574"/>
      <c r="W825" s="549">
        <v>1.1397872112206455</v>
      </c>
      <c r="X825" s="61"/>
      <c r="Y825" s="61"/>
    </row>
    <row r="826" spans="1:25" s="12" customFormat="1" ht="14.25" customHeight="1">
      <c r="A826" s="60"/>
      <c r="B826" s="60"/>
      <c r="C826" s="515" t="s">
        <v>226</v>
      </c>
      <c r="D826" s="515"/>
      <c r="E826" s="515"/>
      <c r="F826" s="515"/>
      <c r="G826" s="63"/>
      <c r="H826" s="541">
        <v>3.6</v>
      </c>
      <c r="I826" s="542"/>
      <c r="J826" s="528"/>
      <c r="K826" s="542"/>
      <c r="L826" s="542"/>
      <c r="M826" s="505"/>
      <c r="N826" s="63"/>
      <c r="O826" s="529">
        <v>0.1613</v>
      </c>
      <c r="P826" s="574"/>
      <c r="Q826" s="546">
        <v>3.2641520000000002</v>
      </c>
      <c r="R826" s="574"/>
      <c r="S826" s="547">
        <v>3.8964480000000004</v>
      </c>
      <c r="T826" s="574"/>
      <c r="U826" s="548">
        <v>4.5052090606932378</v>
      </c>
      <c r="V826" s="574"/>
      <c r="W826" s="549">
        <v>0.87132717388974645</v>
      </c>
      <c r="X826" s="61"/>
      <c r="Y826" s="61"/>
    </row>
    <row r="827" spans="1:25" s="12" customFormat="1" ht="14.25" customHeight="1">
      <c r="A827" s="60"/>
      <c r="B827" s="60"/>
      <c r="C827" s="515" t="s">
        <v>227</v>
      </c>
      <c r="D827" s="515"/>
      <c r="E827" s="515"/>
      <c r="F827" s="515"/>
      <c r="G827" s="63"/>
      <c r="H827" s="541">
        <v>1.6</v>
      </c>
      <c r="I827" s="542"/>
      <c r="J827" s="528"/>
      <c r="K827" s="542"/>
      <c r="L827" s="542"/>
      <c r="M827" s="505"/>
      <c r="N827" s="63"/>
      <c r="O827" s="529">
        <v>0.15410000000000001</v>
      </c>
      <c r="P827" s="574"/>
      <c r="Q827" s="546">
        <v>1.325264</v>
      </c>
      <c r="R827" s="574"/>
      <c r="S827" s="547">
        <v>1.9293359999999999</v>
      </c>
      <c r="T827" s="574"/>
      <c r="U827" s="548">
        <v>9.4696736926196774</v>
      </c>
      <c r="V827" s="574"/>
      <c r="W827" s="549">
        <v>0.96217242744346643</v>
      </c>
      <c r="X827" s="61"/>
      <c r="Y827" s="61"/>
    </row>
    <row r="828" spans="1:25" s="12" customFormat="1" ht="14.25" customHeight="1">
      <c r="A828" s="60"/>
      <c r="B828" s="60"/>
      <c r="C828" s="515" t="s">
        <v>228</v>
      </c>
      <c r="D828" s="515"/>
      <c r="E828" s="515"/>
      <c r="F828" s="515"/>
      <c r="G828" s="63"/>
      <c r="H828" s="541">
        <v>0.9</v>
      </c>
      <c r="I828" s="542"/>
      <c r="J828" s="528"/>
      <c r="K828" s="542"/>
      <c r="L828" s="542"/>
      <c r="M828" s="505"/>
      <c r="N828" s="63"/>
      <c r="O828" s="529">
        <v>0.12429999999999999</v>
      </c>
      <c r="P828" s="574"/>
      <c r="Q828" s="546">
        <v>0.702372</v>
      </c>
      <c r="R828" s="574"/>
      <c r="S828" s="547">
        <v>1.1896279999999999</v>
      </c>
      <c r="T828" s="574"/>
      <c r="U828" s="548">
        <v>13.13953488372093</v>
      </c>
      <c r="V828" s="574"/>
      <c r="W828" s="549">
        <v>1.1134011777897561</v>
      </c>
      <c r="X828" s="61"/>
      <c r="Y828" s="61"/>
    </row>
    <row r="829" spans="1:25" s="12" customFormat="1" ht="14.25" customHeight="1">
      <c r="A829" s="60"/>
      <c r="B829" s="60"/>
      <c r="C829" s="515" t="s">
        <v>229</v>
      </c>
      <c r="D829" s="515"/>
      <c r="E829" s="515"/>
      <c r="F829" s="515"/>
      <c r="G829" s="63"/>
      <c r="H829" s="541">
        <v>4.3</v>
      </c>
      <c r="I829" s="542"/>
      <c r="J829" s="528"/>
      <c r="K829" s="542"/>
      <c r="L829" s="542"/>
      <c r="M829" s="505"/>
      <c r="N829" s="63"/>
      <c r="O829" s="529">
        <v>0.23869999999999997</v>
      </c>
      <c r="P829" s="574"/>
      <c r="Q829" s="546">
        <v>3.8467479999999998</v>
      </c>
      <c r="R829" s="574"/>
      <c r="S829" s="547">
        <v>4.7824519999999993</v>
      </c>
      <c r="T829" s="574"/>
      <c r="U829" s="548">
        <v>5.5323784360079733</v>
      </c>
      <c r="V829" s="574"/>
      <c r="W829" s="549">
        <v>1.0696291476561064</v>
      </c>
      <c r="X829" s="61"/>
      <c r="Y829" s="61"/>
    </row>
    <row r="830" spans="1:25" s="12" customFormat="1" ht="14.25" customHeight="1">
      <c r="A830" s="60"/>
      <c r="B830" s="60"/>
      <c r="C830" s="515" t="s">
        <v>230</v>
      </c>
      <c r="D830" s="515"/>
      <c r="E830" s="515"/>
      <c r="F830" s="515"/>
      <c r="G830" s="63"/>
      <c r="H830" s="541">
        <v>3.2</v>
      </c>
      <c r="I830" s="542"/>
      <c r="J830" s="528"/>
      <c r="K830" s="542"/>
      <c r="L830" s="542"/>
      <c r="M830" s="505"/>
      <c r="N830" s="63"/>
      <c r="O830" s="529">
        <v>0.28300000000000003</v>
      </c>
      <c r="P830" s="574"/>
      <c r="Q830" s="546">
        <v>2.6485199999999995</v>
      </c>
      <c r="R830" s="574"/>
      <c r="S830" s="547">
        <v>3.7578800000000001</v>
      </c>
      <c r="T830" s="574"/>
      <c r="U830" s="548">
        <v>8.834915084915087</v>
      </c>
      <c r="V830" s="574"/>
      <c r="W830" s="549">
        <v>1.2752952371610609</v>
      </c>
      <c r="X830" s="61"/>
      <c r="Y830" s="61"/>
    </row>
    <row r="831" spans="1:25" s="12" customFormat="1" ht="14.25" customHeight="1">
      <c r="A831" s="60"/>
      <c r="B831" s="60"/>
      <c r="C831" s="526" t="s">
        <v>236</v>
      </c>
      <c r="D831" s="526"/>
      <c r="E831" s="526"/>
      <c r="F831" s="526"/>
      <c r="G831" s="63"/>
      <c r="H831" s="551"/>
      <c r="I831" s="551"/>
      <c r="J831" s="551"/>
      <c r="K831" s="551"/>
      <c r="L831" s="551"/>
      <c r="M831" s="552"/>
      <c r="N831" s="63"/>
      <c r="O831" s="529"/>
      <c r="P831" s="574"/>
      <c r="Q831" s="546"/>
      <c r="R831" s="574"/>
      <c r="S831" s="550"/>
      <c r="T831" s="574"/>
      <c r="U831" s="548"/>
      <c r="V831" s="574"/>
      <c r="W831" s="549"/>
      <c r="X831" s="61"/>
      <c r="Y831" s="61"/>
    </row>
    <row r="832" spans="1:25" s="12" customFormat="1" ht="14.25" customHeight="1">
      <c r="A832" s="60"/>
      <c r="B832" s="60"/>
      <c r="C832" s="515" t="s">
        <v>218</v>
      </c>
      <c r="D832" s="515"/>
      <c r="E832" s="515"/>
      <c r="F832" s="515"/>
      <c r="G832" s="63"/>
      <c r="H832" s="528">
        <v>100</v>
      </c>
      <c r="I832" s="542"/>
      <c r="J832" s="528"/>
      <c r="K832" s="542"/>
      <c r="L832" s="542"/>
      <c r="M832" s="545"/>
      <c r="N832" s="63"/>
      <c r="O832" s="529"/>
      <c r="P832" s="574"/>
      <c r="Q832" s="546"/>
      <c r="R832" s="574"/>
      <c r="S832" s="550"/>
      <c r="T832" s="574"/>
      <c r="U832" s="548"/>
      <c r="V832" s="574"/>
      <c r="W832" s="549"/>
      <c r="X832" s="61"/>
      <c r="Y832" s="61"/>
    </row>
    <row r="833" spans="1:25" s="12" customFormat="1" ht="14.25" customHeight="1">
      <c r="A833" s="60"/>
      <c r="B833" s="60"/>
      <c r="C833" s="515" t="s">
        <v>219</v>
      </c>
      <c r="D833" s="515"/>
      <c r="E833" s="515"/>
      <c r="F833" s="515"/>
      <c r="G833" s="63"/>
      <c r="H833" s="541">
        <v>25.5</v>
      </c>
      <c r="I833" s="542"/>
      <c r="J833" s="528"/>
      <c r="K833" s="542"/>
      <c r="L833" s="542"/>
      <c r="M833" s="505"/>
      <c r="N833" s="63"/>
      <c r="O833" s="529">
        <v>0.74460000000000004</v>
      </c>
      <c r="P833" s="574"/>
      <c r="Q833" s="546">
        <v>24.019083999999996</v>
      </c>
      <c r="R833" s="574"/>
      <c r="S833" s="547">
        <v>26.937915999999998</v>
      </c>
      <c r="T833" s="574"/>
      <c r="U833" s="548">
        <v>2.9224640383068086</v>
      </c>
      <c r="V833" s="574"/>
      <c r="W833" s="549">
        <v>1.3106447692705709</v>
      </c>
      <c r="X833" s="61"/>
      <c r="Y833" s="61"/>
    </row>
    <row r="834" spans="1:25" s="12" customFormat="1" ht="14.25" customHeight="1">
      <c r="A834" s="60"/>
      <c r="B834" s="60"/>
      <c r="C834" s="515" t="s">
        <v>220</v>
      </c>
      <c r="D834" s="515"/>
      <c r="E834" s="515"/>
      <c r="F834" s="515"/>
      <c r="G834" s="63"/>
      <c r="H834" s="541">
        <v>4.9000000000000004</v>
      </c>
      <c r="I834" s="542"/>
      <c r="J834" s="528"/>
      <c r="K834" s="542"/>
      <c r="L834" s="542"/>
      <c r="M834" s="505"/>
      <c r="N834" s="63"/>
      <c r="O834" s="529">
        <v>0.27610000000000001</v>
      </c>
      <c r="P834" s="574"/>
      <c r="Q834" s="546">
        <v>4.3656440000000005</v>
      </c>
      <c r="R834" s="574"/>
      <c r="S834" s="547">
        <v>5.4479560000000005</v>
      </c>
      <c r="T834" s="574"/>
      <c r="U834" s="548">
        <v>5.6268851389907875</v>
      </c>
      <c r="V834" s="574"/>
      <c r="W834" s="549">
        <v>1.2505199754394756</v>
      </c>
      <c r="X834" s="61"/>
      <c r="Y834" s="61"/>
    </row>
    <row r="835" spans="1:25" s="12" customFormat="1" ht="14.25" customHeight="1">
      <c r="A835" s="60"/>
      <c r="B835" s="60"/>
      <c r="C835" s="515" t="s">
        <v>221</v>
      </c>
      <c r="D835" s="515"/>
      <c r="E835" s="515"/>
      <c r="F835" s="515"/>
      <c r="G835" s="63"/>
      <c r="H835" s="541">
        <v>5</v>
      </c>
      <c r="I835" s="542"/>
      <c r="J835" s="528"/>
      <c r="K835" s="542"/>
      <c r="L835" s="542"/>
      <c r="M835" s="505"/>
      <c r="N835" s="63"/>
      <c r="O835" s="529">
        <v>0.30109999999999998</v>
      </c>
      <c r="P835" s="574"/>
      <c r="Q835" s="546">
        <v>4.4146440000000009</v>
      </c>
      <c r="R835" s="574"/>
      <c r="S835" s="547">
        <v>5.5949559999999998</v>
      </c>
      <c r="T835" s="574"/>
      <c r="U835" s="548">
        <v>6.0162244245524281</v>
      </c>
      <c r="V835" s="574"/>
      <c r="W835" s="549">
        <v>1.2272205139367396</v>
      </c>
      <c r="X835" s="61"/>
      <c r="Y835" s="61"/>
    </row>
    <row r="836" spans="1:25" s="12" customFormat="1" ht="14.25" customHeight="1">
      <c r="A836" s="60"/>
      <c r="B836" s="60"/>
      <c r="C836" s="515" t="s">
        <v>222</v>
      </c>
      <c r="D836" s="515"/>
      <c r="E836" s="515"/>
      <c r="F836" s="515"/>
      <c r="G836" s="63"/>
      <c r="H836" s="541">
        <v>26.7</v>
      </c>
      <c r="I836" s="542"/>
      <c r="J836" s="528"/>
      <c r="K836" s="542"/>
      <c r="L836" s="542"/>
      <c r="M836" s="505"/>
      <c r="N836" s="63"/>
      <c r="O836" s="529">
        <v>0.63500000000000001</v>
      </c>
      <c r="P836" s="574"/>
      <c r="Q836" s="546">
        <v>25.457599999999999</v>
      </c>
      <c r="R836" s="574"/>
      <c r="S836" s="547">
        <v>27.946799999999996</v>
      </c>
      <c r="T836" s="574"/>
      <c r="U836" s="548">
        <v>2.3780812067919497</v>
      </c>
      <c r="V836" s="574"/>
      <c r="W836" s="549">
        <v>1.3905161436605169</v>
      </c>
      <c r="X836" s="61"/>
      <c r="Y836" s="61"/>
    </row>
    <row r="837" spans="1:25" s="12" customFormat="1" ht="14.25" customHeight="1">
      <c r="A837" s="60"/>
      <c r="B837" s="60"/>
      <c r="C837" s="515" t="s">
        <v>223</v>
      </c>
      <c r="D837" s="515"/>
      <c r="E837" s="515"/>
      <c r="F837" s="515"/>
      <c r="G837" s="63"/>
      <c r="H837" s="541">
        <v>6</v>
      </c>
      <c r="I837" s="542"/>
      <c r="J837" s="528"/>
      <c r="K837" s="542"/>
      <c r="L837" s="542"/>
      <c r="M837" s="505"/>
      <c r="N837" s="63"/>
      <c r="O837" s="529">
        <v>0.33979999999999999</v>
      </c>
      <c r="P837" s="574"/>
      <c r="Q837" s="546">
        <v>5.3781920000000003</v>
      </c>
      <c r="R837" s="574"/>
      <c r="S837" s="547">
        <v>6.7102079999999997</v>
      </c>
      <c r="T837" s="574"/>
      <c r="U837" s="548">
        <v>5.6219185334701036</v>
      </c>
      <c r="V837" s="574"/>
      <c r="W837" s="549">
        <v>1.1219616948899573</v>
      </c>
      <c r="X837" s="61"/>
      <c r="Y837" s="61"/>
    </row>
    <row r="838" spans="1:25" s="12" customFormat="1" ht="14.25" customHeight="1">
      <c r="A838" s="60"/>
      <c r="B838" s="60"/>
      <c r="C838" s="515" t="s">
        <v>224</v>
      </c>
      <c r="D838" s="515"/>
      <c r="E838" s="515"/>
      <c r="F838" s="515"/>
      <c r="G838" s="63"/>
      <c r="H838" s="541">
        <v>1.9</v>
      </c>
      <c r="I838" s="542"/>
      <c r="J838" s="528"/>
      <c r="K838" s="542"/>
      <c r="L838" s="542"/>
      <c r="M838" s="505"/>
      <c r="N838" s="63"/>
      <c r="O838" s="529">
        <v>0.21859999999999999</v>
      </c>
      <c r="P838" s="574"/>
      <c r="Q838" s="546">
        <v>1.469144</v>
      </c>
      <c r="R838" s="574"/>
      <c r="S838" s="547">
        <v>2.3260559999999999</v>
      </c>
      <c r="T838" s="574"/>
      <c r="U838" s="548">
        <v>11.51981450252951</v>
      </c>
      <c r="V838" s="574"/>
      <c r="W838" s="549">
        <v>1.1282609948046971</v>
      </c>
      <c r="X838" s="61"/>
      <c r="Y838" s="61"/>
    </row>
    <row r="839" spans="1:25" s="12" customFormat="1" ht="14.25" customHeight="1">
      <c r="A839" s="60"/>
      <c r="B839" s="60"/>
      <c r="C839" s="515" t="s">
        <v>225</v>
      </c>
      <c r="D839" s="515"/>
      <c r="E839" s="515"/>
      <c r="F839" s="515"/>
      <c r="G839" s="63"/>
      <c r="H839" s="541">
        <v>14.1</v>
      </c>
      <c r="I839" s="542"/>
      <c r="J839" s="528"/>
      <c r="K839" s="542"/>
      <c r="L839" s="542"/>
      <c r="M839" s="505"/>
      <c r="N839" s="63"/>
      <c r="O839" s="529">
        <v>0.88540000000000008</v>
      </c>
      <c r="P839" s="574"/>
      <c r="Q839" s="546">
        <v>12.350516000000001</v>
      </c>
      <c r="R839" s="574"/>
      <c r="S839" s="547">
        <v>15.821284</v>
      </c>
      <c r="T839" s="574"/>
      <c r="U839" s="548">
        <v>6.2857183424559313</v>
      </c>
      <c r="V839" s="574"/>
      <c r="W839" s="549">
        <v>1.2049321709828951</v>
      </c>
      <c r="X839" s="61"/>
      <c r="Y839" s="61"/>
    </row>
    <row r="840" spans="1:25" s="12" customFormat="1" ht="14.25" customHeight="1">
      <c r="A840" s="60"/>
      <c r="B840" s="60"/>
      <c r="C840" s="515" t="s">
        <v>226</v>
      </c>
      <c r="D840" s="515"/>
      <c r="E840" s="515"/>
      <c r="F840" s="515"/>
      <c r="G840" s="63"/>
      <c r="H840" s="541">
        <v>3.8</v>
      </c>
      <c r="I840" s="542"/>
      <c r="J840" s="528"/>
      <c r="K840" s="542"/>
      <c r="L840" s="542"/>
      <c r="M840" s="505"/>
      <c r="N840" s="63"/>
      <c r="O840" s="529">
        <v>0.14380000000000001</v>
      </c>
      <c r="P840" s="574"/>
      <c r="Q840" s="546">
        <v>3.477252</v>
      </c>
      <c r="R840" s="574"/>
      <c r="S840" s="547">
        <v>4.0409480000000002</v>
      </c>
      <c r="T840" s="574"/>
      <c r="U840" s="548">
        <v>3.8253837354685967</v>
      </c>
      <c r="V840" s="574"/>
      <c r="W840" s="549">
        <v>0.68932177354404789</v>
      </c>
      <c r="X840" s="61"/>
      <c r="Y840" s="61"/>
    </row>
    <row r="841" spans="1:25" s="12" customFormat="1" ht="14.25" customHeight="1">
      <c r="A841" s="60"/>
      <c r="B841" s="60"/>
      <c r="C841" s="515" t="s">
        <v>227</v>
      </c>
      <c r="D841" s="515"/>
      <c r="E841" s="515"/>
      <c r="F841" s="515"/>
      <c r="G841" s="63"/>
      <c r="H841" s="541">
        <v>1.9</v>
      </c>
      <c r="I841" s="542"/>
      <c r="J841" s="528"/>
      <c r="K841" s="542"/>
      <c r="L841" s="542"/>
      <c r="M841" s="505"/>
      <c r="N841" s="63"/>
      <c r="O841" s="529">
        <v>0.19020000000000001</v>
      </c>
      <c r="P841" s="574"/>
      <c r="Q841" s="546">
        <v>1.4924079999999997</v>
      </c>
      <c r="R841" s="574"/>
      <c r="S841" s="547">
        <v>2.2379919999999998</v>
      </c>
      <c r="T841" s="574"/>
      <c r="U841" s="548">
        <v>10.197297876903283</v>
      </c>
      <c r="V841" s="574"/>
      <c r="W841" s="549">
        <v>1.1417762908723648</v>
      </c>
      <c r="X841" s="61"/>
      <c r="Y841" s="61"/>
    </row>
    <row r="842" spans="1:25" s="12" customFormat="1" ht="14.25" customHeight="1">
      <c r="A842" s="60"/>
      <c r="B842" s="60"/>
      <c r="C842" s="515" t="s">
        <v>228</v>
      </c>
      <c r="D842" s="515"/>
      <c r="E842" s="515"/>
      <c r="F842" s="515"/>
      <c r="G842" s="63"/>
      <c r="H842" s="541">
        <v>0.9</v>
      </c>
      <c r="I842" s="542"/>
      <c r="J842" s="528"/>
      <c r="K842" s="542"/>
      <c r="L842" s="542"/>
      <c r="M842" s="505"/>
      <c r="N842" s="63"/>
      <c r="O842" s="529">
        <v>0.1159</v>
      </c>
      <c r="P842" s="574"/>
      <c r="Q842" s="546">
        <v>0.68943600000000005</v>
      </c>
      <c r="R842" s="574"/>
      <c r="S842" s="547">
        <v>1.143764</v>
      </c>
      <c r="T842" s="574"/>
      <c r="U842" s="548">
        <v>12.644555967706742</v>
      </c>
      <c r="V842" s="574"/>
      <c r="W842" s="549">
        <v>1.0981372359871686</v>
      </c>
      <c r="X842" s="61"/>
      <c r="Y842" s="61"/>
    </row>
    <row r="843" spans="1:25" s="12" customFormat="1" ht="14.25" customHeight="1">
      <c r="A843" s="60"/>
      <c r="B843" s="60"/>
      <c r="C843" s="515" t="s">
        <v>229</v>
      </c>
      <c r="D843" s="515"/>
      <c r="E843" s="515"/>
      <c r="F843" s="515"/>
      <c r="G843" s="63"/>
      <c r="H843" s="541">
        <v>5.3</v>
      </c>
      <c r="I843" s="542"/>
      <c r="J843" s="528"/>
      <c r="K843" s="542"/>
      <c r="L843" s="542"/>
      <c r="M843" s="505"/>
      <c r="N843" s="63"/>
      <c r="O843" s="529">
        <v>0.3206</v>
      </c>
      <c r="P843" s="574"/>
      <c r="Q843" s="546">
        <v>4.6758239999999995</v>
      </c>
      <c r="R843" s="574"/>
      <c r="S843" s="547">
        <v>5.9325760000000001</v>
      </c>
      <c r="T843" s="574"/>
      <c r="U843" s="548">
        <v>6.0442668074356174</v>
      </c>
      <c r="V843" s="574"/>
      <c r="W843" s="549">
        <v>1.4078498751644339</v>
      </c>
      <c r="X843" s="61"/>
      <c r="Y843" s="61"/>
    </row>
    <row r="844" spans="1:25" s="12" customFormat="1" ht="14.25" customHeight="1">
      <c r="A844" s="60"/>
      <c r="B844" s="60"/>
      <c r="C844" s="515" t="s">
        <v>230</v>
      </c>
      <c r="D844" s="515"/>
      <c r="E844" s="515"/>
      <c r="F844" s="515"/>
      <c r="G844" s="63"/>
      <c r="H844" s="541">
        <v>4</v>
      </c>
      <c r="I844" s="542"/>
      <c r="J844" s="528"/>
      <c r="K844" s="542"/>
      <c r="L844" s="542"/>
      <c r="M844" s="505"/>
      <c r="N844" s="63"/>
      <c r="O844" s="529">
        <v>0.41700000000000004</v>
      </c>
      <c r="P844" s="574"/>
      <c r="Q844" s="546">
        <v>3.2175800000000003</v>
      </c>
      <c r="R844" s="574"/>
      <c r="S844" s="547">
        <v>4.8522200000000009</v>
      </c>
      <c r="T844" s="574"/>
      <c r="U844" s="548">
        <v>10.334828620287988</v>
      </c>
      <c r="V844" s="574"/>
      <c r="W844" s="549">
        <v>1.0194642637290483</v>
      </c>
      <c r="X844" s="61"/>
      <c r="Y844" s="61"/>
    </row>
    <row r="845" spans="1:25" s="12" customFormat="1" ht="14.25" customHeight="1">
      <c r="A845" s="60"/>
      <c r="B845" s="60"/>
      <c r="C845" s="526" t="s">
        <v>235</v>
      </c>
      <c r="D845" s="526"/>
      <c r="E845" s="526"/>
      <c r="F845" s="526"/>
      <c r="G845" s="63"/>
      <c r="H845" s="551"/>
      <c r="I845" s="551"/>
      <c r="J845" s="551"/>
      <c r="K845" s="551"/>
      <c r="L845" s="551"/>
      <c r="M845" s="552"/>
      <c r="N845" s="63"/>
      <c r="O845" s="529"/>
      <c r="P845" s="574"/>
      <c r="Q845" s="546"/>
      <c r="R845" s="574"/>
      <c r="S845" s="550"/>
      <c r="T845" s="574"/>
      <c r="U845" s="548"/>
      <c r="V845" s="574"/>
      <c r="W845" s="549"/>
      <c r="X845" s="61"/>
      <c r="Y845" s="61"/>
    </row>
    <row r="846" spans="1:25" s="12" customFormat="1" ht="14.25" customHeight="1">
      <c r="A846" s="60"/>
      <c r="B846" s="60"/>
      <c r="C846" s="515" t="s">
        <v>218</v>
      </c>
      <c r="D846" s="515"/>
      <c r="E846" s="515"/>
      <c r="F846" s="515"/>
      <c r="G846" s="63"/>
      <c r="H846" s="528">
        <v>100</v>
      </c>
      <c r="I846" s="542"/>
      <c r="J846" s="528"/>
      <c r="K846" s="542"/>
      <c r="L846" s="542"/>
      <c r="M846" s="545"/>
      <c r="N846" s="63"/>
      <c r="O846" s="529"/>
      <c r="P846" s="574"/>
      <c r="Q846" s="546"/>
      <c r="R846" s="574"/>
      <c r="S846" s="550"/>
      <c r="T846" s="574"/>
      <c r="U846" s="548"/>
      <c r="V846" s="574"/>
      <c r="W846" s="549"/>
      <c r="X846" s="61"/>
      <c r="Y846" s="61"/>
    </row>
    <row r="847" spans="1:25" s="12" customFormat="1" ht="14.25" customHeight="1">
      <c r="A847" s="60"/>
      <c r="B847" s="60"/>
      <c r="C847" s="515" t="s">
        <v>219</v>
      </c>
      <c r="D847" s="515"/>
      <c r="E847" s="515"/>
      <c r="F847" s="515"/>
      <c r="G847" s="63"/>
      <c r="H847" s="541">
        <v>22.3</v>
      </c>
      <c r="I847" s="542"/>
      <c r="J847" s="528"/>
      <c r="K847" s="542"/>
      <c r="L847" s="542"/>
      <c r="M847" s="505"/>
      <c r="N847" s="63"/>
      <c r="O847" s="529">
        <v>0.63319999999999999</v>
      </c>
      <c r="P847" s="574"/>
      <c r="Q847" s="546">
        <v>21.035328</v>
      </c>
      <c r="R847" s="574"/>
      <c r="S847" s="547">
        <v>23.517471999999998</v>
      </c>
      <c r="T847" s="574"/>
      <c r="U847" s="548">
        <v>2.8424700579985993</v>
      </c>
      <c r="V847" s="574"/>
      <c r="W847" s="549">
        <v>1.4177026344497481</v>
      </c>
      <c r="X847" s="61"/>
      <c r="Y847" s="61"/>
    </row>
    <row r="848" spans="1:25" s="12" customFormat="1" ht="14.25" customHeight="1">
      <c r="A848" s="60"/>
      <c r="B848" s="60"/>
      <c r="C848" s="515" t="s">
        <v>220</v>
      </c>
      <c r="D848" s="515"/>
      <c r="E848" s="515"/>
      <c r="F848" s="515"/>
      <c r="G848" s="63"/>
      <c r="H848" s="541">
        <v>4</v>
      </c>
      <c r="I848" s="542"/>
      <c r="J848" s="528"/>
      <c r="K848" s="542"/>
      <c r="L848" s="542"/>
      <c r="M848" s="505"/>
      <c r="N848" s="63"/>
      <c r="O848" s="529">
        <v>0.22799999999999998</v>
      </c>
      <c r="P848" s="574"/>
      <c r="Q848" s="546">
        <v>3.5222199999999999</v>
      </c>
      <c r="R848" s="574"/>
      <c r="S848" s="547">
        <v>4.4159799999999994</v>
      </c>
      <c r="T848" s="574"/>
      <c r="U848" s="548">
        <v>5.7443752991862134</v>
      </c>
      <c r="V848" s="574"/>
      <c r="W848" s="549">
        <v>1.1855403486014073</v>
      </c>
      <c r="X848" s="61"/>
      <c r="Y848" s="61"/>
    </row>
    <row r="849" spans="1:25" s="12" customFormat="1" ht="14.25" customHeight="1">
      <c r="A849" s="60"/>
      <c r="B849" s="60"/>
      <c r="C849" s="515" t="s">
        <v>221</v>
      </c>
      <c r="D849" s="515"/>
      <c r="E849" s="515"/>
      <c r="F849" s="515"/>
      <c r="G849" s="63"/>
      <c r="H849" s="541">
        <v>5.3</v>
      </c>
      <c r="I849" s="542"/>
      <c r="J849" s="528"/>
      <c r="K849" s="542"/>
      <c r="L849" s="542"/>
      <c r="M849" s="505"/>
      <c r="N849" s="63"/>
      <c r="O849" s="529">
        <v>0.2311</v>
      </c>
      <c r="P849" s="574"/>
      <c r="Q849" s="546">
        <v>4.8047439999999995</v>
      </c>
      <c r="R849" s="574"/>
      <c r="S849" s="547">
        <v>5.7106560000000002</v>
      </c>
      <c r="T849" s="574"/>
      <c r="U849" s="548">
        <v>4.3954580900393712</v>
      </c>
      <c r="V849" s="574"/>
      <c r="W849" s="549">
        <v>1.1227642086705638</v>
      </c>
      <c r="X849" s="61"/>
      <c r="Y849" s="61"/>
    </row>
    <row r="850" spans="1:25" s="12" customFormat="1" ht="14.25" customHeight="1">
      <c r="A850" s="60"/>
      <c r="B850" s="60"/>
      <c r="C850" s="515" t="s">
        <v>222</v>
      </c>
      <c r="D850" s="515"/>
      <c r="E850" s="515"/>
      <c r="F850" s="515"/>
      <c r="G850" s="63"/>
      <c r="H850" s="541">
        <v>23.9</v>
      </c>
      <c r="I850" s="542"/>
      <c r="J850" s="528"/>
      <c r="K850" s="542"/>
      <c r="L850" s="542"/>
      <c r="M850" s="505"/>
      <c r="N850" s="63"/>
      <c r="O850" s="529">
        <v>0.51100000000000001</v>
      </c>
      <c r="P850" s="574"/>
      <c r="Q850" s="546">
        <v>22.938139999999997</v>
      </c>
      <c r="R850" s="574"/>
      <c r="S850" s="547">
        <v>24.94126</v>
      </c>
      <c r="T850" s="574"/>
      <c r="U850" s="548">
        <v>2.1345296724687444</v>
      </c>
      <c r="V850" s="574"/>
      <c r="W850" s="549">
        <v>1.2541251082022165</v>
      </c>
      <c r="X850" s="61"/>
      <c r="Y850" s="61"/>
    </row>
    <row r="851" spans="1:25" s="12" customFormat="1" ht="14.25" customHeight="1">
      <c r="A851" s="60"/>
      <c r="B851" s="60"/>
      <c r="C851" s="515" t="s">
        <v>223</v>
      </c>
      <c r="D851" s="515"/>
      <c r="E851" s="515"/>
      <c r="F851" s="515"/>
      <c r="G851" s="63"/>
      <c r="H851" s="541">
        <v>6.5</v>
      </c>
      <c r="I851" s="542"/>
      <c r="J851" s="528"/>
      <c r="K851" s="542"/>
      <c r="L851" s="542"/>
      <c r="M851" s="505"/>
      <c r="N851" s="63"/>
      <c r="O851" s="529">
        <v>0.3498</v>
      </c>
      <c r="P851" s="574"/>
      <c r="Q851" s="546">
        <v>5.8385919999999993</v>
      </c>
      <c r="R851" s="574"/>
      <c r="S851" s="547">
        <v>7.2098079999999998</v>
      </c>
      <c r="T851" s="574"/>
      <c r="U851" s="548">
        <v>5.3615768983170353</v>
      </c>
      <c r="V851" s="574"/>
      <c r="W851" s="549">
        <v>1.1087671593351169</v>
      </c>
      <c r="X851" s="61"/>
      <c r="Y851" s="61"/>
    </row>
    <row r="852" spans="1:25" s="12" customFormat="1" ht="14.25" customHeight="1">
      <c r="A852" s="60"/>
      <c r="B852" s="60"/>
      <c r="C852" s="515" t="s">
        <v>224</v>
      </c>
      <c r="D852" s="515"/>
      <c r="E852" s="515"/>
      <c r="F852" s="515"/>
      <c r="G852" s="63"/>
      <c r="H852" s="541">
        <v>2.1</v>
      </c>
      <c r="I852" s="542"/>
      <c r="J852" s="528"/>
      <c r="K852" s="542"/>
      <c r="L852" s="542"/>
      <c r="M852" s="505"/>
      <c r="N852" s="63"/>
      <c r="O852" s="529">
        <v>0.28149999999999997</v>
      </c>
      <c r="P852" s="574"/>
      <c r="Q852" s="546">
        <v>1.5604599999999997</v>
      </c>
      <c r="R852" s="574"/>
      <c r="S852" s="547">
        <v>2.6639399999999993</v>
      </c>
      <c r="T852" s="574"/>
      <c r="U852" s="548">
        <v>13.327336426474767</v>
      </c>
      <c r="V852" s="574"/>
      <c r="W852" s="549">
        <v>1.0172720808464428</v>
      </c>
      <c r="X852" s="61"/>
      <c r="Y852" s="61"/>
    </row>
    <row r="853" spans="1:25" s="12" customFormat="1" ht="14.25" customHeight="1">
      <c r="A853" s="60"/>
      <c r="B853" s="60"/>
      <c r="C853" s="515" t="s">
        <v>225</v>
      </c>
      <c r="D853" s="515"/>
      <c r="E853" s="515"/>
      <c r="F853" s="515"/>
      <c r="G853" s="63"/>
      <c r="H853" s="541">
        <v>18.3</v>
      </c>
      <c r="I853" s="542"/>
      <c r="J853" s="528"/>
      <c r="K853" s="542"/>
      <c r="L853" s="542"/>
      <c r="M853" s="505"/>
      <c r="N853" s="63"/>
      <c r="O853" s="529">
        <v>1.0183</v>
      </c>
      <c r="P853" s="574"/>
      <c r="Q853" s="546">
        <v>16.316631999999998</v>
      </c>
      <c r="R853" s="574"/>
      <c r="S853" s="547">
        <v>20.308368000000002</v>
      </c>
      <c r="T853" s="574"/>
      <c r="U853" s="548">
        <v>5.5606825938566553</v>
      </c>
      <c r="V853" s="574"/>
      <c r="W853" s="549">
        <v>1.0707128724217339</v>
      </c>
      <c r="X853" s="61"/>
      <c r="Y853" s="61"/>
    </row>
    <row r="854" spans="1:25" s="12" customFormat="1" ht="14.25" customHeight="1">
      <c r="A854" s="60"/>
      <c r="B854" s="60"/>
      <c r="C854" s="515" t="s">
        <v>226</v>
      </c>
      <c r="D854" s="515"/>
      <c r="E854" s="515"/>
      <c r="F854" s="515"/>
      <c r="G854" s="63"/>
      <c r="H854" s="541">
        <v>4.2</v>
      </c>
      <c r="I854" s="542"/>
      <c r="J854" s="528"/>
      <c r="K854" s="542"/>
      <c r="L854" s="542"/>
      <c r="M854" s="505"/>
      <c r="N854" s="63"/>
      <c r="O854" s="529">
        <v>0.15190000000000001</v>
      </c>
      <c r="P854" s="574"/>
      <c r="Q854" s="546">
        <v>3.8906759999999996</v>
      </c>
      <c r="R854" s="574"/>
      <c r="S854" s="547">
        <v>4.4861239999999993</v>
      </c>
      <c r="T854" s="574"/>
      <c r="U854" s="548">
        <v>3.6266832203227968</v>
      </c>
      <c r="V854" s="574"/>
      <c r="W854" s="549">
        <v>1.1251994514840362</v>
      </c>
      <c r="X854" s="61"/>
      <c r="Y854" s="61"/>
    </row>
    <row r="855" spans="1:25" s="12" customFormat="1" ht="14.25" customHeight="1">
      <c r="A855" s="60"/>
      <c r="B855" s="60"/>
      <c r="C855" s="515" t="s">
        <v>227</v>
      </c>
      <c r="D855" s="515"/>
      <c r="E855" s="515"/>
      <c r="F855" s="515"/>
      <c r="G855" s="63"/>
      <c r="H855" s="541">
        <v>2.7</v>
      </c>
      <c r="I855" s="542"/>
      <c r="J855" s="528"/>
      <c r="K855" s="542"/>
      <c r="L855" s="542"/>
      <c r="M855" s="505"/>
      <c r="N855" s="63"/>
      <c r="O855" s="529">
        <v>0.28260000000000002</v>
      </c>
      <c r="P855" s="574"/>
      <c r="Q855" s="546">
        <v>2.146004</v>
      </c>
      <c r="R855" s="574"/>
      <c r="S855" s="547">
        <v>3.2537959999999999</v>
      </c>
      <c r="T855" s="574"/>
      <c r="U855" s="548">
        <v>10.467054335345754</v>
      </c>
      <c r="V855" s="574"/>
      <c r="W855" s="549">
        <v>1.1804935285736522</v>
      </c>
      <c r="X855" s="61"/>
      <c r="Y855" s="61"/>
    </row>
    <row r="856" spans="1:25" s="12" customFormat="1" ht="14.25" customHeight="1">
      <c r="A856" s="60"/>
      <c r="B856" s="60"/>
      <c r="C856" s="515" t="s">
        <v>228</v>
      </c>
      <c r="D856" s="515"/>
      <c r="E856" s="515"/>
      <c r="F856" s="515"/>
      <c r="G856" s="63"/>
      <c r="H856" s="541">
        <v>1.6</v>
      </c>
      <c r="I856" s="542"/>
      <c r="J856" s="528"/>
      <c r="K856" s="542"/>
      <c r="L856" s="542"/>
      <c r="M856" s="505"/>
      <c r="N856" s="63"/>
      <c r="O856" s="529">
        <v>0.18140000000000001</v>
      </c>
      <c r="P856" s="574"/>
      <c r="Q856" s="546">
        <v>1.2419559999999998</v>
      </c>
      <c r="R856" s="574"/>
      <c r="S856" s="547">
        <v>1.953044</v>
      </c>
      <c r="T856" s="574"/>
      <c r="U856" s="548">
        <v>11.355242566510174</v>
      </c>
      <c r="V856" s="574"/>
      <c r="W856" s="549">
        <v>1.0818862574699097</v>
      </c>
      <c r="X856" s="61"/>
      <c r="Y856" s="61"/>
    </row>
    <row r="857" spans="1:25" s="12" customFormat="1" ht="14.25" customHeight="1">
      <c r="A857" s="60"/>
      <c r="B857" s="60"/>
      <c r="C857" s="515" t="s">
        <v>229</v>
      </c>
      <c r="D857" s="515"/>
      <c r="E857" s="515"/>
      <c r="F857" s="515"/>
      <c r="G857" s="63"/>
      <c r="H857" s="541">
        <v>5.2</v>
      </c>
      <c r="I857" s="542"/>
      <c r="J857" s="528"/>
      <c r="K857" s="542"/>
      <c r="L857" s="542"/>
      <c r="M857" s="505"/>
      <c r="N857" s="63"/>
      <c r="O857" s="529">
        <v>0.24819999999999998</v>
      </c>
      <c r="P857" s="574"/>
      <c r="Q857" s="546">
        <v>4.6813279999999997</v>
      </c>
      <c r="R857" s="574"/>
      <c r="S857" s="547">
        <v>5.6542719999999997</v>
      </c>
      <c r="T857" s="574"/>
      <c r="U857" s="548">
        <v>4.8028174464956077</v>
      </c>
      <c r="V857" s="574"/>
      <c r="W857" s="549">
        <v>1.1366783871234392</v>
      </c>
      <c r="X857" s="61"/>
      <c r="Y857" s="61"/>
    </row>
    <row r="858" spans="1:25" s="12" customFormat="1" ht="14.25" customHeight="1">
      <c r="A858" s="60"/>
      <c r="B858" s="60"/>
      <c r="C858" s="515" t="s">
        <v>230</v>
      </c>
      <c r="D858" s="515"/>
      <c r="E858" s="515"/>
      <c r="F858" s="515"/>
      <c r="G858" s="63"/>
      <c r="H858" s="541">
        <v>4</v>
      </c>
      <c r="I858" s="542"/>
      <c r="J858" s="528"/>
      <c r="K858" s="542"/>
      <c r="L858" s="542"/>
      <c r="M858" s="505"/>
      <c r="N858" s="63"/>
      <c r="O858" s="529">
        <v>0.3831</v>
      </c>
      <c r="P858" s="574"/>
      <c r="Q858" s="546">
        <v>3.203824</v>
      </c>
      <c r="R858" s="574"/>
      <c r="S858" s="547">
        <v>4.7055759999999998</v>
      </c>
      <c r="T858" s="574"/>
      <c r="U858" s="548">
        <v>9.6872076263686253</v>
      </c>
      <c r="V858" s="574"/>
      <c r="W858" s="549">
        <v>1.0137129200978727</v>
      </c>
      <c r="X858" s="61"/>
      <c r="Y858" s="61"/>
    </row>
    <row r="859" spans="1:25" s="12" customFormat="1" ht="14.25" customHeight="1">
      <c r="A859" s="60"/>
      <c r="B859" s="60"/>
      <c r="C859" s="526" t="s">
        <v>234</v>
      </c>
      <c r="D859" s="526"/>
      <c r="E859" s="526"/>
      <c r="F859" s="526"/>
      <c r="G859" s="63"/>
      <c r="H859" s="551"/>
      <c r="I859" s="551"/>
      <c r="J859" s="551"/>
      <c r="K859" s="551"/>
      <c r="L859" s="551"/>
      <c r="M859" s="552"/>
      <c r="N859" s="63"/>
      <c r="O859" s="529"/>
      <c r="P859" s="574"/>
      <c r="Q859" s="546"/>
      <c r="R859" s="574"/>
      <c r="S859" s="550"/>
      <c r="T859" s="574"/>
      <c r="U859" s="548"/>
      <c r="V859" s="574"/>
      <c r="W859" s="549"/>
      <c r="X859" s="61"/>
      <c r="Y859" s="61"/>
    </row>
    <row r="860" spans="1:25" s="12" customFormat="1" ht="14.25" customHeight="1">
      <c r="A860" s="60"/>
      <c r="B860" s="60"/>
      <c r="C860" s="515" t="s">
        <v>218</v>
      </c>
      <c r="D860" s="515"/>
      <c r="E860" s="515"/>
      <c r="F860" s="515"/>
      <c r="G860" s="63"/>
      <c r="H860" s="528">
        <v>100</v>
      </c>
      <c r="I860" s="542"/>
      <c r="J860" s="528"/>
      <c r="K860" s="542"/>
      <c r="L860" s="542"/>
      <c r="M860" s="545"/>
      <c r="N860" s="63"/>
      <c r="O860" s="529"/>
      <c r="P860" s="574"/>
      <c r="Q860" s="546"/>
      <c r="R860" s="574"/>
      <c r="S860" s="550"/>
      <c r="T860" s="574"/>
      <c r="U860" s="548"/>
      <c r="V860" s="574"/>
      <c r="W860" s="549"/>
      <c r="X860" s="61"/>
      <c r="Y860" s="61"/>
    </row>
    <row r="861" spans="1:25" s="12" customFormat="1" ht="14.25" customHeight="1">
      <c r="A861" s="60"/>
      <c r="B861" s="60"/>
      <c r="C861" s="515" t="s">
        <v>219</v>
      </c>
      <c r="D861" s="515"/>
      <c r="E861" s="515"/>
      <c r="F861" s="515"/>
      <c r="G861" s="63"/>
      <c r="H861" s="541">
        <v>16.399999999999999</v>
      </c>
      <c r="I861" s="542"/>
      <c r="J861" s="528"/>
      <c r="K861" s="542"/>
      <c r="L861" s="542"/>
      <c r="M861" s="505"/>
      <c r="N861" s="63"/>
      <c r="O861" s="529">
        <v>0.59100000000000008</v>
      </c>
      <c r="P861" s="574"/>
      <c r="Q861" s="546">
        <v>15.28994</v>
      </c>
      <c r="R861" s="574"/>
      <c r="S861" s="547">
        <v>17.606659999999998</v>
      </c>
      <c r="T861" s="574"/>
      <c r="U861" s="548">
        <v>3.5930764881477115</v>
      </c>
      <c r="V861" s="574"/>
      <c r="W861" s="549">
        <v>1.4904067077326708</v>
      </c>
      <c r="X861" s="61"/>
      <c r="Y861" s="61"/>
    </row>
    <row r="862" spans="1:25" s="12" customFormat="1" ht="14.25" customHeight="1">
      <c r="A862" s="60"/>
      <c r="B862" s="60"/>
      <c r="C862" s="515" t="s">
        <v>220</v>
      </c>
      <c r="D862" s="515"/>
      <c r="E862" s="515"/>
      <c r="F862" s="515"/>
      <c r="G862" s="63"/>
      <c r="H862" s="541">
        <v>2.9</v>
      </c>
      <c r="I862" s="542"/>
      <c r="J862" s="528"/>
      <c r="K862" s="542"/>
      <c r="L862" s="542"/>
      <c r="M862" s="505"/>
      <c r="N862" s="63"/>
      <c r="O862" s="529">
        <v>0.1966</v>
      </c>
      <c r="P862" s="574"/>
      <c r="Q862" s="546">
        <v>2.5580639999999999</v>
      </c>
      <c r="R862" s="574"/>
      <c r="S862" s="547">
        <v>3.3287360000000001</v>
      </c>
      <c r="T862" s="574"/>
      <c r="U862" s="548">
        <v>6.6793504110892163</v>
      </c>
      <c r="V862" s="574"/>
      <c r="W862" s="549">
        <v>1.3776452662062815</v>
      </c>
      <c r="X862" s="61"/>
      <c r="Y862" s="61"/>
    </row>
    <row r="863" spans="1:25" s="12" customFormat="1" ht="14.25" customHeight="1">
      <c r="A863" s="60"/>
      <c r="B863" s="60"/>
      <c r="C863" s="515" t="s">
        <v>221</v>
      </c>
      <c r="D863" s="515"/>
      <c r="E863" s="515"/>
      <c r="F863" s="515"/>
      <c r="G863" s="63"/>
      <c r="H863" s="541">
        <v>6.3</v>
      </c>
      <c r="I863" s="542"/>
      <c r="J863" s="528"/>
      <c r="K863" s="542"/>
      <c r="L863" s="542"/>
      <c r="M863" s="505"/>
      <c r="N863" s="63"/>
      <c r="O863" s="529">
        <v>0.32239999999999996</v>
      </c>
      <c r="P863" s="574"/>
      <c r="Q863" s="546">
        <v>5.6954960000000003</v>
      </c>
      <c r="R863" s="574"/>
      <c r="S863" s="547">
        <v>6.9593039999999995</v>
      </c>
      <c r="T863" s="574"/>
      <c r="U863" s="548">
        <v>5.0952998071877857</v>
      </c>
      <c r="V863" s="574"/>
      <c r="W863" s="549">
        <v>1.1649830887534185</v>
      </c>
      <c r="X863" s="61"/>
      <c r="Y863" s="61"/>
    </row>
    <row r="864" spans="1:25" s="12" customFormat="1" ht="14.25" customHeight="1">
      <c r="A864" s="60"/>
      <c r="B864" s="60"/>
      <c r="C864" s="515" t="s">
        <v>222</v>
      </c>
      <c r="D864" s="515"/>
      <c r="E864" s="515"/>
      <c r="F864" s="515"/>
      <c r="G864" s="63"/>
      <c r="H864" s="541">
        <v>19.5</v>
      </c>
      <c r="I864" s="542"/>
      <c r="J864" s="528"/>
      <c r="K864" s="542"/>
      <c r="L864" s="542"/>
      <c r="M864" s="505"/>
      <c r="N864" s="63"/>
      <c r="O864" s="529">
        <v>0.53980000000000006</v>
      </c>
      <c r="P864" s="574"/>
      <c r="Q864" s="546">
        <v>18.426691999999999</v>
      </c>
      <c r="R864" s="574"/>
      <c r="S864" s="547">
        <v>20.542708000000001</v>
      </c>
      <c r="T864" s="574"/>
      <c r="U864" s="548">
        <v>2.770378810040699</v>
      </c>
      <c r="V864" s="574"/>
      <c r="W864" s="549">
        <v>1.3084761341133067</v>
      </c>
      <c r="X864" s="61"/>
      <c r="Y864" s="61"/>
    </row>
    <row r="865" spans="1:25" s="12" customFormat="1" ht="14.25" customHeight="1">
      <c r="A865" s="60"/>
      <c r="B865" s="60"/>
      <c r="C865" s="515" t="s">
        <v>223</v>
      </c>
      <c r="D865" s="515"/>
      <c r="E865" s="515"/>
      <c r="F865" s="515"/>
      <c r="G865" s="63"/>
      <c r="H865" s="541">
        <v>7.5</v>
      </c>
      <c r="I865" s="542"/>
      <c r="J865" s="528"/>
      <c r="K865" s="542"/>
      <c r="L865" s="542"/>
      <c r="M865" s="505"/>
      <c r="N865" s="63"/>
      <c r="O865" s="529">
        <v>0.34229999999999999</v>
      </c>
      <c r="P865" s="574"/>
      <c r="Q865" s="546">
        <v>6.8370919999999993</v>
      </c>
      <c r="R865" s="574"/>
      <c r="S865" s="547">
        <v>8.1789079999999998</v>
      </c>
      <c r="T865" s="574"/>
      <c r="U865" s="548">
        <v>4.5591369206180081</v>
      </c>
      <c r="V865" s="574"/>
      <c r="W865" s="549">
        <v>1.0585422492094763</v>
      </c>
      <c r="X865" s="61"/>
      <c r="Y865" s="61"/>
    </row>
    <row r="866" spans="1:25" s="12" customFormat="1" ht="14.25" customHeight="1">
      <c r="A866" s="60"/>
      <c r="B866" s="60"/>
      <c r="C866" s="515" t="s">
        <v>224</v>
      </c>
      <c r="D866" s="515"/>
      <c r="E866" s="515"/>
      <c r="F866" s="515"/>
      <c r="G866" s="63"/>
      <c r="H866" s="541">
        <v>1.9</v>
      </c>
      <c r="I866" s="542"/>
      <c r="J866" s="528"/>
      <c r="K866" s="542"/>
      <c r="L866" s="542"/>
      <c r="M866" s="505"/>
      <c r="N866" s="63"/>
      <c r="O866" s="529">
        <v>0.29670000000000002</v>
      </c>
      <c r="P866" s="574"/>
      <c r="Q866" s="546">
        <v>1.3254679999999999</v>
      </c>
      <c r="R866" s="574"/>
      <c r="S866" s="547">
        <v>2.4885320000000002</v>
      </c>
      <c r="T866" s="574"/>
      <c r="U866" s="548">
        <v>15.558468799160988</v>
      </c>
      <c r="V866" s="574"/>
      <c r="W866" s="549">
        <v>1.365556553682211</v>
      </c>
      <c r="X866" s="61"/>
      <c r="Y866" s="61"/>
    </row>
    <row r="867" spans="1:25" s="12" customFormat="1" ht="14.25" customHeight="1">
      <c r="A867" s="60"/>
      <c r="B867" s="60"/>
      <c r="C867" s="515" t="s">
        <v>225</v>
      </c>
      <c r="D867" s="515"/>
      <c r="E867" s="515"/>
      <c r="F867" s="515"/>
      <c r="G867" s="63"/>
      <c r="H867" s="541">
        <v>24.5</v>
      </c>
      <c r="I867" s="542"/>
      <c r="J867" s="528"/>
      <c r="K867" s="542"/>
      <c r="L867" s="542"/>
      <c r="M867" s="505"/>
      <c r="N867" s="63"/>
      <c r="O867" s="529">
        <v>1.5214000000000001</v>
      </c>
      <c r="P867" s="574"/>
      <c r="Q867" s="546">
        <v>21.536556000000001</v>
      </c>
      <c r="R867" s="574"/>
      <c r="S867" s="547">
        <v>27.500443999999998</v>
      </c>
      <c r="T867" s="574"/>
      <c r="U867" s="548">
        <v>6.205110426820565</v>
      </c>
      <c r="V867" s="574"/>
      <c r="W867" s="549">
        <v>1.045255810560749</v>
      </c>
      <c r="X867" s="61"/>
      <c r="Y867" s="61"/>
    </row>
    <row r="868" spans="1:25" s="12" customFormat="1" ht="14.25" customHeight="1">
      <c r="A868" s="60"/>
      <c r="B868" s="60"/>
      <c r="C868" s="515" t="s">
        <v>226</v>
      </c>
      <c r="D868" s="515"/>
      <c r="E868" s="515"/>
      <c r="F868" s="515"/>
      <c r="G868" s="63"/>
      <c r="H868" s="541">
        <v>3.9</v>
      </c>
      <c r="I868" s="542"/>
      <c r="J868" s="528"/>
      <c r="K868" s="542"/>
      <c r="L868" s="542"/>
      <c r="M868" s="505"/>
      <c r="N868" s="63"/>
      <c r="O868" s="529">
        <v>0.16209999999999999</v>
      </c>
      <c r="P868" s="574"/>
      <c r="Q868" s="546">
        <v>3.5684840000000002</v>
      </c>
      <c r="R868" s="574"/>
      <c r="S868" s="547">
        <v>4.2039160000000004</v>
      </c>
      <c r="T868" s="574"/>
      <c r="U868" s="548">
        <v>4.1711697802480563</v>
      </c>
      <c r="V868" s="574"/>
      <c r="W868" s="549">
        <v>1.0367639863892324</v>
      </c>
      <c r="X868" s="61"/>
      <c r="Y868" s="61"/>
    </row>
    <row r="869" spans="1:25" s="12" customFormat="1" ht="14.25" customHeight="1">
      <c r="A869" s="60"/>
      <c r="B869" s="60"/>
      <c r="C869" s="515" t="s">
        <v>227</v>
      </c>
      <c r="D869" s="515"/>
      <c r="E869" s="515"/>
      <c r="F869" s="515"/>
      <c r="G869" s="63"/>
      <c r="H869" s="541">
        <v>3.4</v>
      </c>
      <c r="I869" s="542"/>
      <c r="J869" s="528"/>
      <c r="K869" s="542"/>
      <c r="L869" s="542"/>
      <c r="M869" s="505"/>
      <c r="N869" s="63"/>
      <c r="O869" s="529">
        <v>0.24450000000000002</v>
      </c>
      <c r="P869" s="574"/>
      <c r="Q869" s="546">
        <v>2.9585799999999995</v>
      </c>
      <c r="R869" s="574"/>
      <c r="S869" s="547">
        <v>3.9170199999999999</v>
      </c>
      <c r="T869" s="574"/>
      <c r="U869" s="548">
        <v>7.1121065797894012</v>
      </c>
      <c r="V869" s="574"/>
      <c r="W869" s="549">
        <v>1.0326816997406731</v>
      </c>
      <c r="X869" s="61"/>
      <c r="Y869" s="61"/>
    </row>
    <row r="870" spans="1:25" s="12" customFormat="1" ht="14.25" customHeight="1">
      <c r="A870" s="60"/>
      <c r="B870" s="60"/>
      <c r="C870" s="515" t="s">
        <v>228</v>
      </c>
      <c r="D870" s="515"/>
      <c r="E870" s="515"/>
      <c r="F870" s="515"/>
      <c r="G870" s="63"/>
      <c r="H870" s="541">
        <v>2.7</v>
      </c>
      <c r="I870" s="542"/>
      <c r="J870" s="528"/>
      <c r="K870" s="542"/>
      <c r="L870" s="542"/>
      <c r="M870" s="505"/>
      <c r="N870" s="63"/>
      <c r="O870" s="529">
        <v>0.3135</v>
      </c>
      <c r="P870" s="574"/>
      <c r="Q870" s="546">
        <v>2.0548400000000004</v>
      </c>
      <c r="R870" s="574"/>
      <c r="S870" s="547">
        <v>3.28376</v>
      </c>
      <c r="T870" s="574"/>
      <c r="U870" s="548">
        <v>11.744652155995954</v>
      </c>
      <c r="V870" s="574"/>
      <c r="W870" s="549">
        <v>2.0141121929896646</v>
      </c>
      <c r="X870" s="61"/>
      <c r="Y870" s="61"/>
    </row>
    <row r="871" spans="1:25" s="12" customFormat="1" ht="14.25" customHeight="1">
      <c r="A871" s="60"/>
      <c r="B871" s="60"/>
      <c r="C871" s="515" t="s">
        <v>229</v>
      </c>
      <c r="D871" s="515"/>
      <c r="E871" s="515"/>
      <c r="F871" s="515"/>
      <c r="G871" s="63"/>
      <c r="H871" s="541">
        <v>6.3</v>
      </c>
      <c r="I871" s="542"/>
      <c r="J871" s="528"/>
      <c r="K871" s="542"/>
      <c r="L871" s="542"/>
      <c r="M871" s="505"/>
      <c r="N871" s="63"/>
      <c r="O871" s="529">
        <v>0.30179999999999996</v>
      </c>
      <c r="P871" s="574"/>
      <c r="Q871" s="546">
        <v>5.6638719999999996</v>
      </c>
      <c r="R871" s="574"/>
      <c r="S871" s="547">
        <v>6.8469280000000001</v>
      </c>
      <c r="T871" s="574"/>
      <c r="U871" s="548">
        <v>4.824631518368129</v>
      </c>
      <c r="V871" s="574"/>
      <c r="W871" s="549">
        <v>1.2087981128131626</v>
      </c>
      <c r="X871" s="61"/>
      <c r="Y871" s="61"/>
    </row>
    <row r="872" spans="1:25" s="12" customFormat="1" ht="14.25" customHeight="1">
      <c r="A872" s="60"/>
      <c r="B872" s="60"/>
      <c r="C872" s="515" t="s">
        <v>230</v>
      </c>
      <c r="D872" s="515"/>
      <c r="E872" s="515"/>
      <c r="F872" s="515"/>
      <c r="G872" s="63"/>
      <c r="H872" s="541">
        <v>4.5999999999999996</v>
      </c>
      <c r="I872" s="542"/>
      <c r="J872" s="528"/>
      <c r="K872" s="542"/>
      <c r="L872" s="542"/>
      <c r="M872" s="505"/>
      <c r="N872" s="63"/>
      <c r="O872" s="529">
        <v>0.3291</v>
      </c>
      <c r="P872" s="574"/>
      <c r="Q872" s="546">
        <v>3.9688639999999999</v>
      </c>
      <c r="R872" s="574"/>
      <c r="S872" s="547">
        <v>5.2589360000000003</v>
      </c>
      <c r="T872" s="574"/>
      <c r="U872" s="548">
        <v>7.1327943821929392</v>
      </c>
      <c r="V872" s="574"/>
      <c r="W872" s="549">
        <v>1.1681030842777065</v>
      </c>
      <c r="X872" s="61"/>
      <c r="Y872" s="61"/>
    </row>
    <row r="873" spans="1:25" s="12" customFormat="1" ht="14.25" customHeight="1">
      <c r="A873" s="60"/>
      <c r="B873" s="60"/>
      <c r="C873" s="515"/>
      <c r="D873" s="515"/>
      <c r="E873" s="515"/>
      <c r="F873" s="515"/>
      <c r="G873" s="63"/>
      <c r="H873" s="541"/>
      <c r="I873" s="542"/>
      <c r="J873" s="528"/>
      <c r="K873" s="542"/>
      <c r="L873" s="542"/>
      <c r="M873" s="505"/>
      <c r="N873" s="63"/>
      <c r="O873" s="529"/>
      <c r="P873" s="574"/>
      <c r="Q873" s="546"/>
      <c r="R873" s="574"/>
      <c r="S873" s="547"/>
      <c r="T873" s="574"/>
      <c r="U873" s="548"/>
      <c r="V873" s="574"/>
      <c r="W873" s="549"/>
      <c r="X873" s="61"/>
      <c r="Y873" s="61"/>
    </row>
    <row r="874" spans="1:25" s="12" customFormat="1" ht="14.25" customHeight="1">
      <c r="A874" s="60"/>
      <c r="B874" s="60"/>
      <c r="C874" s="543" t="s">
        <v>259</v>
      </c>
      <c r="D874" s="526"/>
      <c r="E874" s="526"/>
      <c r="F874" s="526"/>
      <c r="G874" s="63"/>
      <c r="H874" s="528"/>
      <c r="I874" s="528"/>
      <c r="J874" s="528"/>
      <c r="K874" s="528"/>
      <c r="L874" s="528"/>
      <c r="M874" s="528"/>
      <c r="N874" s="63"/>
      <c r="O874" s="529"/>
      <c r="P874" s="63"/>
      <c r="Q874" s="546"/>
      <c r="R874" s="63"/>
      <c r="S874" s="553"/>
      <c r="T874" s="63"/>
      <c r="U874" s="548"/>
      <c r="V874" s="227"/>
      <c r="W874" s="549"/>
      <c r="X874" s="61"/>
      <c r="Y874" s="61"/>
    </row>
    <row r="875" spans="1:25" s="12" customFormat="1" ht="14.25" customHeight="1">
      <c r="A875" s="60"/>
      <c r="B875" s="60"/>
      <c r="C875" s="526" t="s">
        <v>232</v>
      </c>
      <c r="D875" s="526"/>
      <c r="E875" s="526"/>
      <c r="F875" s="526"/>
      <c r="G875" s="63"/>
      <c r="H875" s="528"/>
      <c r="I875" s="528"/>
      <c r="J875" s="528"/>
      <c r="K875" s="528"/>
      <c r="L875" s="528"/>
      <c r="M875" s="528"/>
      <c r="N875" s="63"/>
      <c r="O875" s="529"/>
      <c r="P875" s="63"/>
      <c r="Q875" s="546"/>
      <c r="R875" s="63"/>
      <c r="S875" s="553"/>
      <c r="T875" s="63"/>
      <c r="U875" s="548"/>
      <c r="V875" s="227"/>
      <c r="W875" s="549"/>
      <c r="X875" s="61"/>
      <c r="Y875" s="61"/>
    </row>
    <row r="876" spans="1:25" s="12" customFormat="1" ht="14.25" customHeight="1">
      <c r="A876" s="60"/>
      <c r="B876" s="60"/>
      <c r="C876" s="515" t="s">
        <v>218</v>
      </c>
      <c r="D876" s="544"/>
      <c r="E876" s="544"/>
      <c r="F876" s="544"/>
      <c r="G876" s="63"/>
      <c r="H876" s="528">
        <v>100</v>
      </c>
      <c r="I876" s="542"/>
      <c r="J876" s="528"/>
      <c r="K876" s="542"/>
      <c r="L876" s="542"/>
      <c r="M876" s="545"/>
      <c r="N876" s="63"/>
      <c r="O876" s="529"/>
      <c r="P876" s="63"/>
      <c r="Q876" s="546"/>
      <c r="R876" s="63"/>
      <c r="S876" s="553"/>
      <c r="T876" s="63"/>
      <c r="U876" s="548"/>
      <c r="V876" s="63"/>
      <c r="W876" s="549"/>
      <c r="X876" s="61"/>
      <c r="Y876" s="61"/>
    </row>
    <row r="877" spans="1:25" s="12" customFormat="1" ht="14.25" customHeight="1">
      <c r="A877" s="60"/>
      <c r="B877" s="60"/>
      <c r="C877" s="515" t="s">
        <v>219</v>
      </c>
      <c r="D877" s="515"/>
      <c r="E877" s="515"/>
      <c r="F877" s="515"/>
      <c r="G877" s="63"/>
      <c r="H877" s="541">
        <v>34.1</v>
      </c>
      <c r="I877" s="542"/>
      <c r="J877" s="528"/>
      <c r="K877" s="542"/>
      <c r="L877" s="542"/>
      <c r="M877" s="505"/>
      <c r="N877" s="63"/>
      <c r="O877" s="529">
        <v>1.718</v>
      </c>
      <c r="P877" s="574"/>
      <c r="Q877" s="546">
        <v>30.686819999999997</v>
      </c>
      <c r="R877" s="574"/>
      <c r="S877" s="547">
        <v>37.421379999999999</v>
      </c>
      <c r="T877" s="574"/>
      <c r="U877" s="548">
        <v>5.0449138282908663</v>
      </c>
      <c r="V877" s="574"/>
      <c r="W877" s="549">
        <v>1.8871632484790477</v>
      </c>
      <c r="X877" s="61"/>
      <c r="Y877" s="61"/>
    </row>
    <row r="878" spans="1:25" s="12" customFormat="1" ht="14.25" customHeight="1">
      <c r="A878" s="60"/>
      <c r="B878" s="60"/>
      <c r="C878" s="515" t="s">
        <v>220</v>
      </c>
      <c r="D878" s="515"/>
      <c r="E878" s="515"/>
      <c r="F878" s="515"/>
      <c r="G878" s="63"/>
      <c r="H878" s="541">
        <v>6.8</v>
      </c>
      <c r="I878" s="542"/>
      <c r="J878" s="528"/>
      <c r="K878" s="542"/>
      <c r="L878" s="542"/>
      <c r="M878" s="505"/>
      <c r="N878" s="63"/>
      <c r="O878" s="529">
        <v>0.71150000000000002</v>
      </c>
      <c r="P878" s="574"/>
      <c r="Q878" s="546">
        <v>5.4019599999999999</v>
      </c>
      <c r="R878" s="574"/>
      <c r="S878" s="547">
        <v>8.191040000000001</v>
      </c>
      <c r="T878" s="574"/>
      <c r="U878" s="548">
        <v>10.468623556242184</v>
      </c>
      <c r="V878" s="574"/>
      <c r="W878" s="549">
        <v>1.4420260285922841</v>
      </c>
      <c r="X878" s="61"/>
      <c r="Y878" s="61"/>
    </row>
    <row r="879" spans="1:25" s="12" customFormat="1" ht="14.25" customHeight="1">
      <c r="A879" s="60"/>
      <c r="B879" s="60"/>
      <c r="C879" s="515" t="s">
        <v>221</v>
      </c>
      <c r="D879" s="515"/>
      <c r="E879" s="515"/>
      <c r="F879" s="515"/>
      <c r="G879" s="63"/>
      <c r="H879" s="541">
        <v>3.4</v>
      </c>
      <c r="I879" s="542"/>
      <c r="J879" s="528"/>
      <c r="K879" s="542"/>
      <c r="L879" s="542"/>
      <c r="M879" s="505"/>
      <c r="N879" s="63"/>
      <c r="O879" s="529">
        <v>0.3049</v>
      </c>
      <c r="P879" s="574"/>
      <c r="Q879" s="546">
        <v>2.752996</v>
      </c>
      <c r="R879" s="574"/>
      <c r="S879" s="547">
        <v>3.948204</v>
      </c>
      <c r="T879" s="574"/>
      <c r="U879" s="548">
        <v>9.0998627111562111</v>
      </c>
      <c r="V879" s="574"/>
      <c r="W879" s="549">
        <v>0.90728451873004012</v>
      </c>
      <c r="X879" s="61"/>
      <c r="Y879" s="61"/>
    </row>
    <row r="880" spans="1:25" s="12" customFormat="1" ht="14.25" customHeight="1">
      <c r="A880" s="60"/>
      <c r="B880" s="60"/>
      <c r="C880" s="515" t="s">
        <v>222</v>
      </c>
      <c r="D880" s="515"/>
      <c r="E880" s="515"/>
      <c r="F880" s="515"/>
      <c r="G880" s="63"/>
      <c r="H880" s="541">
        <v>30.5</v>
      </c>
      <c r="I880" s="542"/>
      <c r="J880" s="528"/>
      <c r="K880" s="542"/>
      <c r="L880" s="542"/>
      <c r="M880" s="505"/>
      <c r="N880" s="63"/>
      <c r="O880" s="529">
        <v>1.4399</v>
      </c>
      <c r="P880" s="574"/>
      <c r="Q880" s="546">
        <v>27.650796</v>
      </c>
      <c r="R880" s="574"/>
      <c r="S880" s="547">
        <v>33.295203999999998</v>
      </c>
      <c r="T880" s="574"/>
      <c r="U880" s="548">
        <v>4.7251665408722481</v>
      </c>
      <c r="V880" s="574"/>
      <c r="W880" s="549">
        <v>2.1239817178612994</v>
      </c>
      <c r="X880" s="61"/>
      <c r="Y880" s="61"/>
    </row>
    <row r="881" spans="1:25" s="12" customFormat="1" ht="14.25" customHeight="1">
      <c r="A881" s="60"/>
      <c r="B881" s="60"/>
      <c r="C881" s="515" t="s">
        <v>223</v>
      </c>
      <c r="D881" s="515"/>
      <c r="E881" s="515"/>
      <c r="F881" s="515"/>
      <c r="G881" s="63"/>
      <c r="H881" s="541">
        <v>6.7</v>
      </c>
      <c r="I881" s="542"/>
      <c r="J881" s="528"/>
      <c r="K881" s="542"/>
      <c r="L881" s="542"/>
      <c r="M881" s="505"/>
      <c r="N881" s="63"/>
      <c r="O881" s="529">
        <v>1.0338999999999998</v>
      </c>
      <c r="P881" s="574"/>
      <c r="Q881" s="546">
        <v>4.7088559999999999</v>
      </c>
      <c r="R881" s="574"/>
      <c r="S881" s="547">
        <v>8.7617440000000002</v>
      </c>
      <c r="T881" s="574"/>
      <c r="U881" s="548">
        <v>15.35046694282363</v>
      </c>
      <c r="V881" s="574"/>
      <c r="W881" s="549">
        <v>0.9596721485672518</v>
      </c>
      <c r="X881" s="61"/>
      <c r="Y881" s="61"/>
    </row>
    <row r="882" spans="1:25" s="12" customFormat="1" ht="14.25" customHeight="1">
      <c r="A882" s="60"/>
      <c r="B882" s="60"/>
      <c r="C882" s="515" t="s">
        <v>224</v>
      </c>
      <c r="D882" s="515"/>
      <c r="E882" s="515"/>
      <c r="F882" s="515"/>
      <c r="G882" s="63"/>
      <c r="H882" s="541">
        <v>1.7</v>
      </c>
      <c r="I882" s="542"/>
      <c r="J882" s="528"/>
      <c r="K882" s="542"/>
      <c r="L882" s="542"/>
      <c r="M882" s="505"/>
      <c r="N882" s="63"/>
      <c r="O882" s="529">
        <v>0.25059999999999999</v>
      </c>
      <c r="P882" s="574"/>
      <c r="Q882" s="546">
        <v>1.2336239999999998</v>
      </c>
      <c r="R882" s="574"/>
      <c r="S882" s="547">
        <v>2.2159759999999999</v>
      </c>
      <c r="T882" s="574"/>
      <c r="U882" s="548">
        <v>14.529220779220781</v>
      </c>
      <c r="V882" s="574"/>
      <c r="W882" s="549">
        <v>0.99443672845493114</v>
      </c>
      <c r="X882" s="61"/>
      <c r="Y882" s="61"/>
    </row>
    <row r="883" spans="1:25" s="12" customFormat="1" ht="14.25" customHeight="1">
      <c r="A883" s="60"/>
      <c r="B883" s="60"/>
      <c r="C883" s="515" t="s">
        <v>225</v>
      </c>
      <c r="D883" s="515"/>
      <c r="E883" s="515"/>
      <c r="F883" s="515"/>
      <c r="G883" s="63"/>
      <c r="H883" s="541">
        <v>7.4</v>
      </c>
      <c r="I883" s="542"/>
      <c r="J883" s="528"/>
      <c r="K883" s="542"/>
      <c r="L883" s="542"/>
      <c r="M883" s="505"/>
      <c r="N883" s="63"/>
      <c r="O883" s="529">
        <v>0.82010000000000005</v>
      </c>
      <c r="P883" s="574"/>
      <c r="Q883" s="546">
        <v>5.7539040000000004</v>
      </c>
      <c r="R883" s="574"/>
      <c r="S883" s="547">
        <v>8.9686959999999996</v>
      </c>
      <c r="T883" s="574"/>
      <c r="U883" s="548">
        <v>11.140695257631124</v>
      </c>
      <c r="V883" s="574"/>
      <c r="W883" s="549">
        <v>1.0412276374684835</v>
      </c>
      <c r="X883" s="61"/>
      <c r="Y883" s="61"/>
    </row>
    <row r="884" spans="1:25" s="12" customFormat="1" ht="14.25" customHeight="1">
      <c r="A884" s="60"/>
      <c r="B884" s="60"/>
      <c r="C884" s="515" t="s">
        <v>226</v>
      </c>
      <c r="D884" s="515"/>
      <c r="E884" s="515"/>
      <c r="F884" s="515"/>
      <c r="G884" s="63"/>
      <c r="H884" s="541">
        <v>3</v>
      </c>
      <c r="I884" s="542"/>
      <c r="J884" s="528"/>
      <c r="K884" s="542"/>
      <c r="L884" s="542"/>
      <c r="M884" s="505"/>
      <c r="N884" s="63"/>
      <c r="O884" s="529">
        <v>0.21870000000000001</v>
      </c>
      <c r="P884" s="574"/>
      <c r="Q884" s="546">
        <v>2.5689479999999998</v>
      </c>
      <c r="R884" s="574"/>
      <c r="S884" s="547">
        <v>3.4262519999999999</v>
      </c>
      <c r="T884" s="574"/>
      <c r="U884" s="548">
        <v>7.2958366693354693</v>
      </c>
      <c r="V884" s="574"/>
      <c r="W884" s="549">
        <v>1.2437765910002831</v>
      </c>
      <c r="X884" s="61"/>
      <c r="Y884" s="61"/>
    </row>
    <row r="885" spans="1:25" s="12" customFormat="1" ht="14.25" customHeight="1">
      <c r="A885" s="60"/>
      <c r="B885" s="60"/>
      <c r="C885" s="515" t="s">
        <v>227</v>
      </c>
      <c r="D885" s="515"/>
      <c r="E885" s="515"/>
      <c r="F885" s="515"/>
      <c r="G885" s="63"/>
      <c r="H885" s="541">
        <v>1.2</v>
      </c>
      <c r="I885" s="542"/>
      <c r="J885" s="528"/>
      <c r="K885" s="542"/>
      <c r="L885" s="542"/>
      <c r="M885" s="505"/>
      <c r="N885" s="63"/>
      <c r="O885" s="529">
        <v>0.20699999999999999</v>
      </c>
      <c r="P885" s="574"/>
      <c r="Q885" s="546">
        <v>0.81067999999999996</v>
      </c>
      <c r="R885" s="574"/>
      <c r="S885" s="547">
        <v>1.6221199999999998</v>
      </c>
      <c r="T885" s="574"/>
      <c r="U885" s="548">
        <v>17.017428477474514</v>
      </c>
      <c r="V885" s="574"/>
      <c r="W885" s="549">
        <v>0.80092052869839048</v>
      </c>
      <c r="X885" s="61"/>
      <c r="Y885" s="61"/>
    </row>
    <row r="886" spans="1:25" s="12" customFormat="1" ht="14.25" customHeight="1">
      <c r="A886" s="60"/>
      <c r="B886" s="60"/>
      <c r="C886" s="515" t="s">
        <v>228</v>
      </c>
      <c r="D886" s="515"/>
      <c r="E886" s="515"/>
      <c r="F886" s="515"/>
      <c r="G886" s="63"/>
      <c r="H886" s="541">
        <v>0.3</v>
      </c>
      <c r="I886" s="542"/>
      <c r="J886" s="528"/>
      <c r="K886" s="542"/>
      <c r="L886" s="542"/>
      <c r="M886" s="505"/>
      <c r="N886" s="63"/>
      <c r="O886" s="529">
        <v>8.4500000000000006E-2</v>
      </c>
      <c r="P886" s="574"/>
      <c r="Q886" s="546">
        <v>0.15157999999999996</v>
      </c>
      <c r="R886" s="574"/>
      <c r="S886" s="547">
        <v>0.48282000000000003</v>
      </c>
      <c r="T886" s="574"/>
      <c r="U886" s="548">
        <v>26.639344262295083</v>
      </c>
      <c r="V886" s="574"/>
      <c r="W886" s="549">
        <v>1.0465339540010203</v>
      </c>
      <c r="X886" s="61"/>
      <c r="Y886" s="61"/>
    </row>
    <row r="887" spans="1:25" s="12" customFormat="1" ht="14.25" customHeight="1">
      <c r="A887" s="60"/>
      <c r="B887" s="60"/>
      <c r="C887" s="515" t="s">
        <v>229</v>
      </c>
      <c r="D887" s="515"/>
      <c r="E887" s="515"/>
      <c r="F887" s="515"/>
      <c r="G887" s="63"/>
      <c r="H887" s="541">
        <v>3.1</v>
      </c>
      <c r="I887" s="542"/>
      <c r="J887" s="528"/>
      <c r="K887" s="542"/>
      <c r="L887" s="542"/>
      <c r="M887" s="505"/>
      <c r="N887" s="63"/>
      <c r="O887" s="529">
        <v>0.50470000000000004</v>
      </c>
      <c r="P887" s="574"/>
      <c r="Q887" s="546">
        <v>2.1366879999999999</v>
      </c>
      <c r="R887" s="574"/>
      <c r="S887" s="547">
        <v>4.1151119999999999</v>
      </c>
      <c r="T887" s="574"/>
      <c r="U887" s="548">
        <v>16.145750023993092</v>
      </c>
      <c r="V887" s="574"/>
      <c r="W887" s="549">
        <v>1.8103914136182366</v>
      </c>
      <c r="X887" s="61"/>
      <c r="Y887" s="61"/>
    </row>
    <row r="888" spans="1:25" s="12" customFormat="1" ht="14.25" customHeight="1">
      <c r="A888" s="60"/>
      <c r="B888" s="60"/>
      <c r="C888" s="515" t="s">
        <v>230</v>
      </c>
      <c r="D888" s="515"/>
      <c r="E888" s="515"/>
      <c r="F888" s="515"/>
      <c r="G888" s="63"/>
      <c r="H888" s="541">
        <v>1.8</v>
      </c>
      <c r="I888" s="542"/>
      <c r="J888" s="528"/>
      <c r="K888" s="542"/>
      <c r="L888" s="542"/>
      <c r="M888" s="505"/>
      <c r="N888" s="63"/>
      <c r="O888" s="529">
        <v>0.1966</v>
      </c>
      <c r="P888" s="574"/>
      <c r="Q888" s="546">
        <v>1.4620640000000003</v>
      </c>
      <c r="R888" s="574"/>
      <c r="S888" s="547">
        <v>2.2327360000000001</v>
      </c>
      <c r="T888" s="574"/>
      <c r="U888" s="548">
        <v>10.64198332792032</v>
      </c>
      <c r="V888" s="574"/>
      <c r="W888" s="549">
        <v>1.2117251385355048</v>
      </c>
      <c r="X888" s="61"/>
      <c r="Y888" s="61"/>
    </row>
    <row r="889" spans="1:25" s="12" customFormat="1" ht="14.25" customHeight="1">
      <c r="A889" s="60"/>
      <c r="B889" s="60"/>
      <c r="C889" s="526" t="s">
        <v>233</v>
      </c>
      <c r="D889" s="526"/>
      <c r="E889" s="526"/>
      <c r="F889" s="526"/>
      <c r="G889" s="63"/>
      <c r="H889" s="545"/>
      <c r="I889" s="545"/>
      <c r="J889" s="545"/>
      <c r="K889" s="545"/>
      <c r="L889" s="545"/>
      <c r="M889" s="505"/>
      <c r="N889" s="63"/>
      <c r="O889" s="529"/>
      <c r="P889" s="574"/>
      <c r="Q889" s="546"/>
      <c r="R889" s="574"/>
      <c r="S889" s="550"/>
      <c r="T889" s="574"/>
      <c r="U889" s="548"/>
      <c r="V889" s="574"/>
      <c r="W889" s="549"/>
      <c r="X889" s="61"/>
      <c r="Y889" s="61"/>
    </row>
    <row r="890" spans="1:25" s="12" customFormat="1" ht="14.25" customHeight="1">
      <c r="A890" s="60"/>
      <c r="B890" s="60"/>
      <c r="C890" s="515" t="s">
        <v>218</v>
      </c>
      <c r="D890" s="515"/>
      <c r="E890" s="515"/>
      <c r="F890" s="515"/>
      <c r="G890" s="63"/>
      <c r="H890" s="528">
        <v>100</v>
      </c>
      <c r="I890" s="542"/>
      <c r="J890" s="528"/>
      <c r="K890" s="542"/>
      <c r="L890" s="542"/>
      <c r="M890" s="545"/>
      <c r="N890" s="63"/>
      <c r="O890" s="529"/>
      <c r="P890" s="574"/>
      <c r="Q890" s="546"/>
      <c r="R890" s="574"/>
      <c r="S890" s="550"/>
      <c r="T890" s="574"/>
      <c r="U890" s="548"/>
      <c r="V890" s="574"/>
      <c r="W890" s="549"/>
      <c r="X890" s="61"/>
      <c r="Y890" s="61"/>
    </row>
    <row r="891" spans="1:25" s="12" customFormat="1" ht="14.25" customHeight="1">
      <c r="A891" s="60"/>
      <c r="B891" s="60"/>
      <c r="C891" s="515" t="s">
        <v>219</v>
      </c>
      <c r="D891" s="515"/>
      <c r="E891" s="515"/>
      <c r="F891" s="515"/>
      <c r="G891" s="63"/>
      <c r="H891" s="541">
        <v>28</v>
      </c>
      <c r="I891" s="542"/>
      <c r="J891" s="528"/>
      <c r="K891" s="542"/>
      <c r="L891" s="542"/>
      <c r="M891" s="505"/>
      <c r="N891" s="63"/>
      <c r="O891" s="529">
        <v>1.1295999999999999</v>
      </c>
      <c r="P891" s="574"/>
      <c r="Q891" s="546">
        <v>25.766383999999999</v>
      </c>
      <c r="R891" s="574"/>
      <c r="S891" s="547">
        <v>30.194416</v>
      </c>
      <c r="T891" s="574"/>
      <c r="U891" s="548">
        <v>4.037111692470444</v>
      </c>
      <c r="V891" s="574"/>
      <c r="W891" s="549">
        <v>1.4942092717346132</v>
      </c>
      <c r="X891" s="61"/>
      <c r="Y891" s="61"/>
    </row>
    <row r="892" spans="1:25" s="12" customFormat="1" ht="14.25" customHeight="1">
      <c r="A892" s="60"/>
      <c r="B892" s="60"/>
      <c r="C892" s="515" t="s">
        <v>220</v>
      </c>
      <c r="D892" s="515"/>
      <c r="E892" s="515"/>
      <c r="F892" s="515"/>
      <c r="G892" s="63"/>
      <c r="H892" s="541">
        <v>4.9000000000000004</v>
      </c>
      <c r="I892" s="542"/>
      <c r="J892" s="528"/>
      <c r="K892" s="542"/>
      <c r="L892" s="542"/>
      <c r="M892" s="505"/>
      <c r="N892" s="63"/>
      <c r="O892" s="529">
        <v>0.3916</v>
      </c>
      <c r="P892" s="574"/>
      <c r="Q892" s="546">
        <v>4.1634640000000003</v>
      </c>
      <c r="R892" s="574"/>
      <c r="S892" s="547">
        <v>5.6985359999999998</v>
      </c>
      <c r="T892" s="574"/>
      <c r="U892" s="548">
        <v>7.9415939971608189</v>
      </c>
      <c r="V892" s="574"/>
      <c r="W892" s="549">
        <v>0.89385109631733539</v>
      </c>
      <c r="X892" s="61"/>
      <c r="Y892" s="61"/>
    </row>
    <row r="893" spans="1:25" s="12" customFormat="1" ht="14.25" customHeight="1">
      <c r="A893" s="60"/>
      <c r="B893" s="60"/>
      <c r="C893" s="515" t="s">
        <v>221</v>
      </c>
      <c r="D893" s="515"/>
      <c r="E893" s="515"/>
      <c r="F893" s="515"/>
      <c r="G893" s="63"/>
      <c r="H893" s="541">
        <v>4.2</v>
      </c>
      <c r="I893" s="542"/>
      <c r="J893" s="528"/>
      <c r="K893" s="542"/>
      <c r="L893" s="542"/>
      <c r="M893" s="505"/>
      <c r="N893" s="63"/>
      <c r="O893" s="529">
        <v>0.2858</v>
      </c>
      <c r="P893" s="574"/>
      <c r="Q893" s="546">
        <v>3.6470320000000003</v>
      </c>
      <c r="R893" s="574"/>
      <c r="S893" s="547">
        <v>4.7673680000000003</v>
      </c>
      <c r="T893" s="574"/>
      <c r="U893" s="548">
        <v>6.7931165620840464</v>
      </c>
      <c r="V893" s="574"/>
      <c r="W893" s="549">
        <v>0.73264166101813788</v>
      </c>
      <c r="X893" s="61"/>
      <c r="Y893" s="61"/>
    </row>
    <row r="894" spans="1:25" s="12" customFormat="1" ht="14.25" customHeight="1">
      <c r="A894" s="60"/>
      <c r="B894" s="60"/>
      <c r="C894" s="515" t="s">
        <v>222</v>
      </c>
      <c r="D894" s="515"/>
      <c r="E894" s="515"/>
      <c r="F894" s="515"/>
      <c r="G894" s="63"/>
      <c r="H894" s="541">
        <v>29.3</v>
      </c>
      <c r="I894" s="542"/>
      <c r="J894" s="528"/>
      <c r="K894" s="542"/>
      <c r="L894" s="542"/>
      <c r="M894" s="505"/>
      <c r="N894" s="63"/>
      <c r="O894" s="529">
        <v>0.97640000000000005</v>
      </c>
      <c r="P894" s="574"/>
      <c r="Q894" s="546">
        <v>27.429755999999998</v>
      </c>
      <c r="R894" s="574"/>
      <c r="S894" s="547">
        <v>31.257244</v>
      </c>
      <c r="T894" s="574"/>
      <c r="U894" s="548">
        <v>3.3274830882478232</v>
      </c>
      <c r="V894" s="574"/>
      <c r="W894" s="549">
        <v>1.4300234635534925</v>
      </c>
      <c r="X894" s="61"/>
      <c r="Y894" s="61"/>
    </row>
    <row r="895" spans="1:25" s="12" customFormat="1" ht="14.25" customHeight="1">
      <c r="A895" s="60"/>
      <c r="B895" s="60"/>
      <c r="C895" s="515" t="s">
        <v>223</v>
      </c>
      <c r="D895" s="515"/>
      <c r="E895" s="515"/>
      <c r="F895" s="515"/>
      <c r="G895" s="63"/>
      <c r="H895" s="541">
        <v>6.2</v>
      </c>
      <c r="I895" s="542"/>
      <c r="J895" s="528"/>
      <c r="K895" s="542"/>
      <c r="L895" s="542"/>
      <c r="M895" s="505"/>
      <c r="N895" s="63"/>
      <c r="O895" s="529">
        <v>0.53949999999999998</v>
      </c>
      <c r="P895" s="574"/>
      <c r="Q895" s="546">
        <v>5.1384799999999995</v>
      </c>
      <c r="R895" s="574"/>
      <c r="S895" s="547">
        <v>7.2533200000000004</v>
      </c>
      <c r="T895" s="574"/>
      <c r="U895" s="548">
        <v>8.707371003405477</v>
      </c>
      <c r="V895" s="574"/>
      <c r="W895" s="549">
        <v>1.2327899916141045</v>
      </c>
      <c r="X895" s="61"/>
      <c r="Y895" s="61"/>
    </row>
    <row r="896" spans="1:25" s="12" customFormat="1" ht="14.25" customHeight="1">
      <c r="A896" s="60"/>
      <c r="B896" s="60"/>
      <c r="C896" s="515" t="s">
        <v>224</v>
      </c>
      <c r="D896" s="515"/>
      <c r="E896" s="515"/>
      <c r="F896" s="515"/>
      <c r="G896" s="63"/>
      <c r="H896" s="541">
        <v>2.2000000000000002</v>
      </c>
      <c r="I896" s="542"/>
      <c r="J896" s="528"/>
      <c r="K896" s="542"/>
      <c r="L896" s="542"/>
      <c r="M896" s="505"/>
      <c r="N896" s="63"/>
      <c r="O896" s="529">
        <v>0.41349999999999998</v>
      </c>
      <c r="P896" s="574"/>
      <c r="Q896" s="546">
        <v>1.3479399999999999</v>
      </c>
      <c r="R896" s="574"/>
      <c r="S896" s="547">
        <v>2.9688599999999998</v>
      </c>
      <c r="T896" s="574"/>
      <c r="U896" s="548">
        <v>19.157709414381024</v>
      </c>
      <c r="V896" s="574"/>
      <c r="W896" s="549">
        <v>1.2997382997916629</v>
      </c>
      <c r="X896" s="61"/>
      <c r="Y896" s="61"/>
    </row>
    <row r="897" spans="1:25" s="12" customFormat="1" ht="14.25" customHeight="1">
      <c r="A897" s="60"/>
      <c r="B897" s="60"/>
      <c r="C897" s="515" t="s">
        <v>225</v>
      </c>
      <c r="D897" s="515"/>
      <c r="E897" s="515"/>
      <c r="F897" s="515"/>
      <c r="G897" s="63"/>
      <c r="H897" s="541">
        <v>12.7</v>
      </c>
      <c r="I897" s="542"/>
      <c r="J897" s="528"/>
      <c r="K897" s="542"/>
      <c r="L897" s="542"/>
      <c r="M897" s="505"/>
      <c r="N897" s="63"/>
      <c r="O897" s="529">
        <v>1.3887</v>
      </c>
      <c r="P897" s="574"/>
      <c r="Q897" s="546">
        <v>9.934348</v>
      </c>
      <c r="R897" s="574"/>
      <c r="S897" s="547">
        <v>15.378052</v>
      </c>
      <c r="T897" s="574"/>
      <c r="U897" s="548">
        <v>10.972487792544367</v>
      </c>
      <c r="V897" s="574"/>
      <c r="W897" s="549">
        <v>1.1066319605693813</v>
      </c>
      <c r="X897" s="61"/>
      <c r="Y897" s="61"/>
    </row>
    <row r="898" spans="1:25" s="12" customFormat="1" ht="14.25" customHeight="1">
      <c r="A898" s="60"/>
      <c r="B898" s="60"/>
      <c r="C898" s="515" t="s">
        <v>226</v>
      </c>
      <c r="D898" s="515"/>
      <c r="E898" s="515"/>
      <c r="F898" s="515"/>
      <c r="G898" s="63"/>
      <c r="H898" s="541">
        <v>3.6</v>
      </c>
      <c r="I898" s="542"/>
      <c r="J898" s="528"/>
      <c r="K898" s="542"/>
      <c r="L898" s="542"/>
      <c r="M898" s="505"/>
      <c r="N898" s="63"/>
      <c r="O898" s="529">
        <v>0.21020000000000003</v>
      </c>
      <c r="P898" s="574"/>
      <c r="Q898" s="546">
        <v>3.1459079999999999</v>
      </c>
      <c r="R898" s="574"/>
      <c r="S898" s="547">
        <v>3.9698920000000002</v>
      </c>
      <c r="T898" s="574"/>
      <c r="U898" s="548">
        <v>5.9079794260659382</v>
      </c>
      <c r="V898" s="574"/>
      <c r="W898" s="549">
        <v>0.7780676138453787</v>
      </c>
      <c r="X898" s="61"/>
      <c r="Y898" s="61"/>
    </row>
    <row r="899" spans="1:25" s="12" customFormat="1" ht="14.25" customHeight="1">
      <c r="A899" s="60"/>
      <c r="B899" s="60"/>
      <c r="C899" s="515" t="s">
        <v>227</v>
      </c>
      <c r="D899" s="515"/>
      <c r="E899" s="515"/>
      <c r="F899" s="515"/>
      <c r="G899" s="63"/>
      <c r="H899" s="541">
        <v>1.8</v>
      </c>
      <c r="I899" s="542"/>
      <c r="J899" s="528"/>
      <c r="K899" s="542"/>
      <c r="L899" s="542"/>
      <c r="M899" s="505"/>
      <c r="N899" s="63"/>
      <c r="O899" s="529">
        <v>0.36150000000000004</v>
      </c>
      <c r="P899" s="574"/>
      <c r="Q899" s="546">
        <v>1.0614599999999998</v>
      </c>
      <c r="R899" s="574"/>
      <c r="S899" s="547">
        <v>2.4785400000000002</v>
      </c>
      <c r="T899" s="574"/>
      <c r="U899" s="548">
        <v>20.423728813559325</v>
      </c>
      <c r="V899" s="574"/>
      <c r="W899" s="549">
        <v>1.0128472360008136</v>
      </c>
      <c r="X899" s="61"/>
      <c r="Y899" s="61"/>
    </row>
    <row r="900" spans="1:25" s="12" customFormat="1" ht="14.25" customHeight="1">
      <c r="A900" s="60"/>
      <c r="B900" s="60"/>
      <c r="C900" s="515" t="s">
        <v>228</v>
      </c>
      <c r="D900" s="515"/>
      <c r="E900" s="515"/>
      <c r="F900" s="515"/>
      <c r="G900" s="63"/>
      <c r="H900" s="541">
        <v>0.7</v>
      </c>
      <c r="I900" s="542"/>
      <c r="J900" s="528"/>
      <c r="K900" s="542"/>
      <c r="L900" s="542"/>
      <c r="M900" s="505"/>
      <c r="N900" s="63"/>
      <c r="O900" s="529">
        <v>0.20910000000000001</v>
      </c>
      <c r="P900" s="574"/>
      <c r="Q900" s="546">
        <v>0.302564</v>
      </c>
      <c r="R900" s="574"/>
      <c r="S900" s="547">
        <v>1.122236</v>
      </c>
      <c r="T900" s="574"/>
      <c r="U900" s="548">
        <v>29.351487928130265</v>
      </c>
      <c r="V900" s="574"/>
      <c r="W900" s="549">
        <v>1.5809697751168021</v>
      </c>
      <c r="X900" s="61"/>
      <c r="Y900" s="61"/>
    </row>
    <row r="901" spans="1:25" s="12" customFormat="1" ht="14.25" customHeight="1">
      <c r="A901" s="60"/>
      <c r="B901" s="60"/>
      <c r="C901" s="515" t="s">
        <v>229</v>
      </c>
      <c r="D901" s="515"/>
      <c r="E901" s="515"/>
      <c r="F901" s="515"/>
      <c r="G901" s="63"/>
      <c r="H901" s="541">
        <v>4.3</v>
      </c>
      <c r="I901" s="542"/>
      <c r="J901" s="528"/>
      <c r="K901" s="542"/>
      <c r="L901" s="542"/>
      <c r="M901" s="505"/>
      <c r="N901" s="63"/>
      <c r="O901" s="529">
        <v>0.27190000000000003</v>
      </c>
      <c r="P901" s="574"/>
      <c r="Q901" s="546">
        <v>3.7199759999999995</v>
      </c>
      <c r="R901" s="574"/>
      <c r="S901" s="547">
        <v>4.7858239999999999</v>
      </c>
      <c r="T901" s="574"/>
      <c r="U901" s="548">
        <v>6.3932845822850304</v>
      </c>
      <c r="V901" s="574"/>
      <c r="W901" s="549">
        <v>0.84664908769729819</v>
      </c>
      <c r="X901" s="61"/>
      <c r="Y901" s="61"/>
    </row>
    <row r="902" spans="1:25" s="12" customFormat="1" ht="14.25" customHeight="1">
      <c r="A902" s="60"/>
      <c r="B902" s="60"/>
      <c r="C902" s="515" t="s">
        <v>230</v>
      </c>
      <c r="D902" s="515"/>
      <c r="E902" s="515"/>
      <c r="F902" s="515"/>
      <c r="G902" s="63"/>
      <c r="H902" s="541">
        <v>2.2000000000000002</v>
      </c>
      <c r="I902" s="542"/>
      <c r="J902" s="528"/>
      <c r="K902" s="542"/>
      <c r="L902" s="542"/>
      <c r="M902" s="505"/>
      <c r="N902" s="63"/>
      <c r="O902" s="529">
        <v>0.23479999999999998</v>
      </c>
      <c r="P902" s="574"/>
      <c r="Q902" s="546">
        <v>1.773992</v>
      </c>
      <c r="R902" s="574"/>
      <c r="S902" s="547">
        <v>2.6944080000000001</v>
      </c>
      <c r="T902" s="574"/>
      <c r="U902" s="548">
        <v>10.509354578820158</v>
      </c>
      <c r="V902" s="574"/>
      <c r="W902" s="549">
        <v>0.88068697719681965</v>
      </c>
      <c r="X902" s="61"/>
      <c r="Y902" s="61"/>
    </row>
    <row r="903" spans="1:25" s="12" customFormat="1" ht="14.25" customHeight="1">
      <c r="A903" s="60"/>
      <c r="B903" s="60"/>
      <c r="C903" s="526" t="s">
        <v>236</v>
      </c>
      <c r="D903" s="526"/>
      <c r="E903" s="526"/>
      <c r="F903" s="526"/>
      <c r="G903" s="63"/>
      <c r="H903" s="551"/>
      <c r="I903" s="551"/>
      <c r="J903" s="551"/>
      <c r="K903" s="551"/>
      <c r="L903" s="551"/>
      <c r="M903" s="552"/>
      <c r="N903" s="63"/>
      <c r="O903" s="529"/>
      <c r="P903" s="574"/>
      <c r="Q903" s="546"/>
      <c r="R903" s="574"/>
      <c r="S903" s="550"/>
      <c r="T903" s="574"/>
      <c r="U903" s="548"/>
      <c r="V903" s="574"/>
      <c r="W903" s="549"/>
      <c r="X903" s="61"/>
      <c r="Y903" s="61"/>
    </row>
    <row r="904" spans="1:25" s="12" customFormat="1" ht="14.25" customHeight="1">
      <c r="A904" s="60"/>
      <c r="B904" s="60"/>
      <c r="C904" s="515" t="s">
        <v>218</v>
      </c>
      <c r="D904" s="515"/>
      <c r="E904" s="515"/>
      <c r="F904" s="515"/>
      <c r="G904" s="63"/>
      <c r="H904" s="528">
        <v>100</v>
      </c>
      <c r="I904" s="542"/>
      <c r="J904" s="528"/>
      <c r="K904" s="542"/>
      <c r="L904" s="542"/>
      <c r="M904" s="545"/>
      <c r="N904" s="63"/>
      <c r="O904" s="529"/>
      <c r="P904" s="574"/>
      <c r="Q904" s="546"/>
      <c r="R904" s="574"/>
      <c r="S904" s="550"/>
      <c r="T904" s="574"/>
      <c r="U904" s="548"/>
      <c r="V904" s="574"/>
      <c r="W904" s="549"/>
      <c r="X904" s="61"/>
      <c r="Y904" s="61"/>
    </row>
    <row r="905" spans="1:25" s="12" customFormat="1" ht="14.25" customHeight="1">
      <c r="A905" s="60"/>
      <c r="B905" s="60"/>
      <c r="C905" s="515" t="s">
        <v>219</v>
      </c>
      <c r="D905" s="515"/>
      <c r="E905" s="515"/>
      <c r="F905" s="515"/>
      <c r="G905" s="63"/>
      <c r="H905" s="541">
        <v>25.6</v>
      </c>
      <c r="I905" s="542"/>
      <c r="J905" s="528"/>
      <c r="K905" s="542"/>
      <c r="L905" s="542"/>
      <c r="M905" s="505"/>
      <c r="N905" s="63"/>
      <c r="O905" s="529">
        <v>1.1141000000000001</v>
      </c>
      <c r="P905" s="574"/>
      <c r="Q905" s="546">
        <v>23.368264</v>
      </c>
      <c r="R905" s="574"/>
      <c r="S905" s="547">
        <v>27.735536</v>
      </c>
      <c r="T905" s="574"/>
      <c r="U905" s="548">
        <v>4.3601454294983935</v>
      </c>
      <c r="V905" s="574"/>
      <c r="W905" s="549">
        <v>1.6071938132418329</v>
      </c>
      <c r="X905" s="61"/>
      <c r="Y905" s="61"/>
    </row>
    <row r="906" spans="1:25" s="12" customFormat="1" ht="14.25" customHeight="1">
      <c r="A906" s="60"/>
      <c r="B906" s="60"/>
      <c r="C906" s="515" t="s">
        <v>220</v>
      </c>
      <c r="D906" s="515"/>
      <c r="E906" s="515"/>
      <c r="F906" s="515"/>
      <c r="G906" s="63"/>
      <c r="H906" s="541">
        <v>5.0999999999999996</v>
      </c>
      <c r="I906" s="542"/>
      <c r="J906" s="528"/>
      <c r="K906" s="542"/>
      <c r="L906" s="542"/>
      <c r="M906" s="505"/>
      <c r="N906" s="63"/>
      <c r="O906" s="529">
        <v>0.47549999999999998</v>
      </c>
      <c r="P906" s="574"/>
      <c r="Q906" s="546">
        <v>4.1939199999999994</v>
      </c>
      <c r="R906" s="574"/>
      <c r="S906" s="547">
        <v>6.0578799999999999</v>
      </c>
      <c r="T906" s="574"/>
      <c r="U906" s="548">
        <v>9.2764197506779311</v>
      </c>
      <c r="V906" s="574"/>
      <c r="W906" s="549">
        <v>1.1817986380426047</v>
      </c>
      <c r="X906" s="61"/>
      <c r="Y906" s="61"/>
    </row>
    <row r="907" spans="1:25" s="12" customFormat="1" ht="14.25" customHeight="1">
      <c r="A907" s="60"/>
      <c r="B907" s="60"/>
      <c r="C907" s="515" t="s">
        <v>221</v>
      </c>
      <c r="D907" s="515"/>
      <c r="E907" s="515"/>
      <c r="F907" s="515"/>
      <c r="G907" s="63"/>
      <c r="H907" s="541">
        <v>4.5</v>
      </c>
      <c r="I907" s="542"/>
      <c r="J907" s="528"/>
      <c r="K907" s="542"/>
      <c r="L907" s="542"/>
      <c r="M907" s="505"/>
      <c r="N907" s="63"/>
      <c r="O907" s="529">
        <v>0.33879999999999999</v>
      </c>
      <c r="P907" s="574"/>
      <c r="Q907" s="546">
        <v>3.7941519999999995</v>
      </c>
      <c r="R907" s="574"/>
      <c r="S907" s="547">
        <v>5.1222479999999999</v>
      </c>
      <c r="T907" s="574"/>
      <c r="U907" s="548">
        <v>7.5994796106051767</v>
      </c>
      <c r="V907" s="574"/>
      <c r="W907" s="549">
        <v>1.4444305044533237</v>
      </c>
      <c r="X907" s="61"/>
      <c r="Y907" s="61"/>
    </row>
    <row r="908" spans="1:25" s="12" customFormat="1" ht="14.25" customHeight="1">
      <c r="A908" s="60"/>
      <c r="B908" s="60"/>
      <c r="C908" s="515" t="s">
        <v>222</v>
      </c>
      <c r="D908" s="515"/>
      <c r="E908" s="515"/>
      <c r="F908" s="515"/>
      <c r="G908" s="63"/>
      <c r="H908" s="541">
        <v>28.2</v>
      </c>
      <c r="I908" s="542"/>
      <c r="J908" s="528"/>
      <c r="K908" s="542"/>
      <c r="L908" s="542"/>
      <c r="M908" s="505"/>
      <c r="N908" s="63"/>
      <c r="O908" s="529">
        <v>1.0507</v>
      </c>
      <c r="P908" s="574"/>
      <c r="Q908" s="546">
        <v>26.138327999999998</v>
      </c>
      <c r="R908" s="574"/>
      <c r="S908" s="547">
        <v>30.257071999999997</v>
      </c>
      <c r="T908" s="574"/>
      <c r="U908" s="548">
        <v>3.7261904339715648</v>
      </c>
      <c r="V908" s="574"/>
      <c r="W908" s="549">
        <v>1.3912239574564447</v>
      </c>
      <c r="X908" s="61"/>
      <c r="Y908" s="61"/>
    </row>
    <row r="909" spans="1:25" s="12" customFormat="1" ht="14.25" customHeight="1">
      <c r="A909" s="60"/>
      <c r="B909" s="60"/>
      <c r="C909" s="515" t="s">
        <v>223</v>
      </c>
      <c r="D909" s="515"/>
      <c r="E909" s="515"/>
      <c r="F909" s="515"/>
      <c r="G909" s="63"/>
      <c r="H909" s="541">
        <v>6.8</v>
      </c>
      <c r="I909" s="542"/>
      <c r="J909" s="528"/>
      <c r="K909" s="542"/>
      <c r="L909" s="542"/>
      <c r="M909" s="505"/>
      <c r="N909" s="63"/>
      <c r="O909" s="529">
        <v>0.75270000000000004</v>
      </c>
      <c r="P909" s="574"/>
      <c r="Q909" s="546">
        <v>5.3459079999999997</v>
      </c>
      <c r="R909" s="574"/>
      <c r="S909" s="547">
        <v>8.2964919999999989</v>
      </c>
      <c r="T909" s="574"/>
      <c r="U909" s="548">
        <v>11.034715299360819</v>
      </c>
      <c r="V909" s="574"/>
      <c r="W909" s="549">
        <v>0.92717904605918477</v>
      </c>
      <c r="X909" s="61"/>
      <c r="Y909" s="61"/>
    </row>
    <row r="910" spans="1:25" s="12" customFormat="1" ht="14.25" customHeight="1">
      <c r="A910" s="60"/>
      <c r="B910" s="60"/>
      <c r="C910" s="515" t="s">
        <v>224</v>
      </c>
      <c r="D910" s="515"/>
      <c r="E910" s="515"/>
      <c r="F910" s="515"/>
      <c r="G910" s="63"/>
      <c r="H910" s="541">
        <v>1.6</v>
      </c>
      <c r="I910" s="542"/>
      <c r="J910" s="528"/>
      <c r="K910" s="542"/>
      <c r="L910" s="542"/>
      <c r="M910" s="505"/>
      <c r="N910" s="63"/>
      <c r="O910" s="529">
        <v>0.1333</v>
      </c>
      <c r="P910" s="574"/>
      <c r="Q910" s="546">
        <v>1.3694319999999998</v>
      </c>
      <c r="R910" s="574"/>
      <c r="S910" s="547">
        <v>1.8919679999999999</v>
      </c>
      <c r="T910" s="574"/>
      <c r="U910" s="548">
        <v>8.1744036303427983</v>
      </c>
      <c r="V910" s="574"/>
      <c r="W910" s="549">
        <v>0.65108878225234346</v>
      </c>
      <c r="X910" s="61"/>
      <c r="Y910" s="61"/>
    </row>
    <row r="911" spans="1:25" s="12" customFormat="1" ht="14.25" customHeight="1">
      <c r="A911" s="60"/>
      <c r="B911" s="60"/>
      <c r="C911" s="515" t="s">
        <v>225</v>
      </c>
      <c r="D911" s="515"/>
      <c r="E911" s="515"/>
      <c r="F911" s="515"/>
      <c r="G911" s="63"/>
      <c r="H911" s="541">
        <v>15.8</v>
      </c>
      <c r="I911" s="542"/>
      <c r="J911" s="528"/>
      <c r="K911" s="542"/>
      <c r="L911" s="542"/>
      <c r="M911" s="505"/>
      <c r="N911" s="63"/>
      <c r="O911" s="529">
        <v>1.3393999999999999</v>
      </c>
      <c r="P911" s="574"/>
      <c r="Q911" s="546">
        <v>13.202476000000001</v>
      </c>
      <c r="R911" s="574"/>
      <c r="S911" s="547">
        <v>18.452923999999999</v>
      </c>
      <c r="T911" s="574"/>
      <c r="U911" s="548">
        <v>8.4623792465108636</v>
      </c>
      <c r="V911" s="574"/>
      <c r="W911" s="549">
        <v>0.79882037327993083</v>
      </c>
      <c r="X911" s="61"/>
      <c r="Y911" s="61"/>
    </row>
    <row r="912" spans="1:25" s="12" customFormat="1" ht="14.25" customHeight="1">
      <c r="A912" s="60"/>
      <c r="B912" s="60"/>
      <c r="C912" s="515" t="s">
        <v>226</v>
      </c>
      <c r="D912" s="515"/>
      <c r="E912" s="515"/>
      <c r="F912" s="515"/>
      <c r="G912" s="63"/>
      <c r="H912" s="541">
        <v>3.4</v>
      </c>
      <c r="I912" s="542"/>
      <c r="J912" s="528"/>
      <c r="K912" s="542"/>
      <c r="L912" s="542"/>
      <c r="M912" s="505"/>
      <c r="N912" s="63"/>
      <c r="O912" s="529">
        <v>0.18109999999999998</v>
      </c>
      <c r="P912" s="574"/>
      <c r="Q912" s="546">
        <v>3.0290440000000003</v>
      </c>
      <c r="R912" s="574"/>
      <c r="S912" s="547">
        <v>3.7389560000000004</v>
      </c>
      <c r="T912" s="574"/>
      <c r="U912" s="548">
        <v>5.3516548463356965</v>
      </c>
      <c r="V912" s="574"/>
      <c r="W912" s="549">
        <v>1.1830645059473885</v>
      </c>
      <c r="X912" s="61"/>
      <c r="Y912" s="61"/>
    </row>
    <row r="913" spans="1:25" s="12" customFormat="1" ht="14.25" customHeight="1">
      <c r="A913" s="60"/>
      <c r="B913" s="60"/>
      <c r="C913" s="515" t="s">
        <v>227</v>
      </c>
      <c r="D913" s="515"/>
      <c r="E913" s="515"/>
      <c r="F913" s="515"/>
      <c r="G913" s="63"/>
      <c r="H913" s="541">
        <v>1.6</v>
      </c>
      <c r="I913" s="542"/>
      <c r="J913" s="528"/>
      <c r="K913" s="542"/>
      <c r="L913" s="542"/>
      <c r="M913" s="505"/>
      <c r="N913" s="63"/>
      <c r="O913" s="529">
        <v>0.18610000000000002</v>
      </c>
      <c r="P913" s="574"/>
      <c r="Q913" s="546">
        <v>1.2552439999999998</v>
      </c>
      <c r="R913" s="574"/>
      <c r="S913" s="547">
        <v>1.984756</v>
      </c>
      <c r="T913" s="574"/>
      <c r="U913" s="548">
        <v>11.487654320987655</v>
      </c>
      <c r="V913" s="574"/>
      <c r="W913" s="549">
        <v>1.0285386334444535</v>
      </c>
      <c r="X913" s="61"/>
      <c r="Y913" s="61"/>
    </row>
    <row r="914" spans="1:25" s="12" customFormat="1" ht="14.25" customHeight="1">
      <c r="A914" s="60"/>
      <c r="B914" s="60"/>
      <c r="C914" s="515" t="s">
        <v>228</v>
      </c>
      <c r="D914" s="515"/>
      <c r="E914" s="515"/>
      <c r="F914" s="515"/>
      <c r="G914" s="63"/>
      <c r="H914" s="541">
        <v>0.9</v>
      </c>
      <c r="I914" s="542"/>
      <c r="J914" s="528"/>
      <c r="K914" s="542"/>
      <c r="L914" s="542"/>
      <c r="M914" s="505"/>
      <c r="N914" s="63"/>
      <c r="O914" s="529">
        <v>0.128</v>
      </c>
      <c r="P914" s="574"/>
      <c r="Q914" s="546">
        <v>0.6916199999999999</v>
      </c>
      <c r="R914" s="574"/>
      <c r="S914" s="547">
        <v>1.1933799999999999</v>
      </c>
      <c r="T914" s="574"/>
      <c r="U914" s="548">
        <v>13.580901856763926</v>
      </c>
      <c r="V914" s="574"/>
      <c r="W914" s="549">
        <v>0.84677042154013604</v>
      </c>
      <c r="X914" s="61"/>
      <c r="Y914" s="61"/>
    </row>
    <row r="915" spans="1:25" s="12" customFormat="1" ht="14.25" customHeight="1">
      <c r="A915" s="60"/>
      <c r="B915" s="60"/>
      <c r="C915" s="515" t="s">
        <v>229</v>
      </c>
      <c r="D915" s="515"/>
      <c r="E915" s="515"/>
      <c r="F915" s="515"/>
      <c r="G915" s="63"/>
      <c r="H915" s="541">
        <v>4.2</v>
      </c>
      <c r="I915" s="542"/>
      <c r="J915" s="528"/>
      <c r="K915" s="542"/>
      <c r="L915" s="542"/>
      <c r="M915" s="505"/>
      <c r="N915" s="63"/>
      <c r="O915" s="529">
        <v>0.34799999999999998</v>
      </c>
      <c r="P915" s="574"/>
      <c r="Q915" s="546">
        <v>3.4811199999999998</v>
      </c>
      <c r="R915" s="574"/>
      <c r="S915" s="547">
        <v>4.8452799999999998</v>
      </c>
      <c r="T915" s="574"/>
      <c r="U915" s="548">
        <v>8.3589546502690233</v>
      </c>
      <c r="V915" s="574"/>
      <c r="W915" s="549">
        <v>1.6037070231307566</v>
      </c>
      <c r="X915" s="61"/>
      <c r="Y915" s="61"/>
    </row>
    <row r="916" spans="1:25" s="12" customFormat="1" ht="14.25" customHeight="1">
      <c r="A916" s="60"/>
      <c r="B916" s="60"/>
      <c r="C916" s="515" t="s">
        <v>230</v>
      </c>
      <c r="D916" s="515"/>
      <c r="E916" s="515"/>
      <c r="F916" s="515"/>
      <c r="G916" s="63"/>
      <c r="H916" s="541">
        <v>2.2999999999999998</v>
      </c>
      <c r="I916" s="542"/>
      <c r="J916" s="528"/>
      <c r="K916" s="542"/>
      <c r="L916" s="542"/>
      <c r="M916" s="505"/>
      <c r="N916" s="63"/>
      <c r="O916" s="529">
        <v>0.22720000000000001</v>
      </c>
      <c r="P916" s="574"/>
      <c r="Q916" s="546">
        <v>1.831788</v>
      </c>
      <c r="R916" s="574"/>
      <c r="S916" s="547">
        <v>2.7224119999999998</v>
      </c>
      <c r="T916" s="574"/>
      <c r="U916" s="548">
        <v>9.9776030916516625</v>
      </c>
      <c r="V916" s="574"/>
      <c r="W916" s="549">
        <v>0.79074206976842176</v>
      </c>
      <c r="X916" s="61"/>
      <c r="Y916" s="61"/>
    </row>
    <row r="917" spans="1:25" s="12" customFormat="1" ht="14.25" customHeight="1">
      <c r="A917" s="60"/>
      <c r="B917" s="60"/>
      <c r="C917" s="526" t="s">
        <v>235</v>
      </c>
      <c r="D917" s="526"/>
      <c r="E917" s="526"/>
      <c r="F917" s="526"/>
      <c r="G917" s="63"/>
      <c r="H917" s="551"/>
      <c r="I917" s="551"/>
      <c r="J917" s="551"/>
      <c r="K917" s="551"/>
      <c r="L917" s="551"/>
      <c r="M917" s="552"/>
      <c r="N917" s="63"/>
      <c r="O917" s="529"/>
      <c r="P917" s="574"/>
      <c r="Q917" s="546"/>
      <c r="R917" s="574"/>
      <c r="S917" s="550"/>
      <c r="T917" s="574"/>
      <c r="U917" s="548"/>
      <c r="V917" s="574"/>
      <c r="W917" s="549"/>
      <c r="X917" s="61"/>
      <c r="Y917" s="61"/>
    </row>
    <row r="918" spans="1:25" s="12" customFormat="1" ht="14.25" customHeight="1">
      <c r="A918" s="60"/>
      <c r="B918" s="60"/>
      <c r="C918" s="515" t="s">
        <v>218</v>
      </c>
      <c r="D918" s="515"/>
      <c r="E918" s="515"/>
      <c r="F918" s="515"/>
      <c r="G918" s="63"/>
      <c r="H918" s="528">
        <v>100</v>
      </c>
      <c r="I918" s="542"/>
      <c r="J918" s="528"/>
      <c r="K918" s="542"/>
      <c r="L918" s="542"/>
      <c r="M918" s="545"/>
      <c r="N918" s="63"/>
      <c r="O918" s="529"/>
      <c r="P918" s="574"/>
      <c r="Q918" s="546"/>
      <c r="R918" s="574"/>
      <c r="S918" s="550"/>
      <c r="T918" s="574"/>
      <c r="U918" s="548"/>
      <c r="V918" s="574"/>
      <c r="W918" s="549"/>
      <c r="X918" s="61"/>
      <c r="Y918" s="61"/>
    </row>
    <row r="919" spans="1:25" s="12" customFormat="1" ht="14.25" customHeight="1">
      <c r="A919" s="60"/>
      <c r="B919" s="60"/>
      <c r="C919" s="515" t="s">
        <v>219</v>
      </c>
      <c r="D919" s="515"/>
      <c r="E919" s="515"/>
      <c r="F919" s="515"/>
      <c r="G919" s="63"/>
      <c r="H919" s="541">
        <v>23.6</v>
      </c>
      <c r="I919" s="542"/>
      <c r="J919" s="528"/>
      <c r="K919" s="542"/>
      <c r="L919" s="542"/>
      <c r="M919" s="505"/>
      <c r="N919" s="63"/>
      <c r="O919" s="529">
        <v>0.82120000000000004</v>
      </c>
      <c r="P919" s="574"/>
      <c r="Q919" s="546">
        <v>21.974947999999998</v>
      </c>
      <c r="R919" s="574"/>
      <c r="S919" s="547">
        <v>25.194051999999999</v>
      </c>
      <c r="T919" s="574"/>
      <c r="U919" s="548">
        <v>3.4819478895036995</v>
      </c>
      <c r="V919" s="574"/>
      <c r="W919" s="549">
        <v>1.3933296362143612</v>
      </c>
      <c r="X919" s="61"/>
      <c r="Y919" s="61"/>
    </row>
    <row r="920" spans="1:25" s="12" customFormat="1" ht="14.25" customHeight="1">
      <c r="A920" s="60"/>
      <c r="B920" s="60"/>
      <c r="C920" s="515" t="s">
        <v>220</v>
      </c>
      <c r="D920" s="515"/>
      <c r="E920" s="515"/>
      <c r="F920" s="515"/>
      <c r="G920" s="63"/>
      <c r="H920" s="541">
        <v>4.5999999999999996</v>
      </c>
      <c r="I920" s="542"/>
      <c r="J920" s="528"/>
      <c r="K920" s="542"/>
      <c r="L920" s="542"/>
      <c r="M920" s="505"/>
      <c r="N920" s="63"/>
      <c r="O920" s="529">
        <v>0.3836</v>
      </c>
      <c r="P920" s="574"/>
      <c r="Q920" s="546">
        <v>3.884944</v>
      </c>
      <c r="R920" s="574"/>
      <c r="S920" s="547">
        <v>5.3886560000000001</v>
      </c>
      <c r="T920" s="574"/>
      <c r="U920" s="548">
        <v>8.2729468599033815</v>
      </c>
      <c r="V920" s="574"/>
      <c r="W920" s="549">
        <v>1.3293875134622331</v>
      </c>
      <c r="X920" s="61"/>
      <c r="Y920" s="61"/>
    </row>
    <row r="921" spans="1:25" s="12" customFormat="1" ht="14.25" customHeight="1">
      <c r="A921" s="60"/>
      <c r="B921" s="60"/>
      <c r="C921" s="515" t="s">
        <v>221</v>
      </c>
      <c r="D921" s="515"/>
      <c r="E921" s="515"/>
      <c r="F921" s="515"/>
      <c r="G921" s="63"/>
      <c r="H921" s="541">
        <v>5.5</v>
      </c>
      <c r="I921" s="542"/>
      <c r="J921" s="528"/>
      <c r="K921" s="542"/>
      <c r="L921" s="542"/>
      <c r="M921" s="505"/>
      <c r="N921" s="63"/>
      <c r="O921" s="529">
        <v>0.40889999999999999</v>
      </c>
      <c r="P921" s="574"/>
      <c r="Q921" s="546">
        <v>4.6557560000000002</v>
      </c>
      <c r="R921" s="574"/>
      <c r="S921" s="547">
        <v>6.2586440000000003</v>
      </c>
      <c r="T921" s="574"/>
      <c r="U921" s="548">
        <v>7.4928534779740517</v>
      </c>
      <c r="V921" s="574"/>
      <c r="W921" s="549">
        <v>1.3304597547947905</v>
      </c>
      <c r="X921" s="61"/>
      <c r="Y921" s="61"/>
    </row>
    <row r="922" spans="1:25" s="12" customFormat="1" ht="14.25" customHeight="1">
      <c r="A922" s="60"/>
      <c r="B922" s="60"/>
      <c r="C922" s="515" t="s">
        <v>222</v>
      </c>
      <c r="D922" s="515"/>
      <c r="E922" s="515"/>
      <c r="F922" s="515"/>
      <c r="G922" s="63"/>
      <c r="H922" s="541">
        <v>24.6</v>
      </c>
      <c r="I922" s="542"/>
      <c r="J922" s="528"/>
      <c r="K922" s="542"/>
      <c r="L922" s="542"/>
      <c r="M922" s="505"/>
      <c r="N922" s="63"/>
      <c r="O922" s="529">
        <v>0.75929999999999997</v>
      </c>
      <c r="P922" s="574"/>
      <c r="Q922" s="546">
        <v>23.110572000000001</v>
      </c>
      <c r="R922" s="574"/>
      <c r="S922" s="547">
        <v>26.087028</v>
      </c>
      <c r="T922" s="574"/>
      <c r="U922" s="548">
        <v>3.0867359383384554</v>
      </c>
      <c r="V922" s="574"/>
      <c r="W922" s="549">
        <v>1.1356828365650971</v>
      </c>
      <c r="X922" s="61"/>
      <c r="Y922" s="61"/>
    </row>
    <row r="923" spans="1:25" s="12" customFormat="1" ht="14.25" customHeight="1">
      <c r="A923" s="60"/>
      <c r="B923" s="60"/>
      <c r="C923" s="515" t="s">
        <v>223</v>
      </c>
      <c r="D923" s="515"/>
      <c r="E923" s="515"/>
      <c r="F923" s="515"/>
      <c r="G923" s="63"/>
      <c r="H923" s="541">
        <v>7.2</v>
      </c>
      <c r="I923" s="542"/>
      <c r="J923" s="528"/>
      <c r="K923" s="542"/>
      <c r="L923" s="542"/>
      <c r="M923" s="505"/>
      <c r="N923" s="63"/>
      <c r="O923" s="529">
        <v>0.57750000000000001</v>
      </c>
      <c r="P923" s="574"/>
      <c r="Q923" s="546">
        <v>6.072000000000001</v>
      </c>
      <c r="R923" s="574"/>
      <c r="S923" s="547">
        <v>8.3358000000000008</v>
      </c>
      <c r="T923" s="574"/>
      <c r="U923" s="548">
        <v>8.0164910673385243</v>
      </c>
      <c r="V923" s="574"/>
      <c r="W923" s="549">
        <v>1.2183400097845301</v>
      </c>
      <c r="X923" s="61"/>
      <c r="Y923" s="61"/>
    </row>
    <row r="924" spans="1:25" s="12" customFormat="1" ht="14.25" customHeight="1">
      <c r="A924" s="60"/>
      <c r="B924" s="60"/>
      <c r="C924" s="515" t="s">
        <v>224</v>
      </c>
      <c r="D924" s="515"/>
      <c r="E924" s="515"/>
      <c r="F924" s="515"/>
      <c r="G924" s="63"/>
      <c r="H924" s="541">
        <v>1.6</v>
      </c>
      <c r="I924" s="542"/>
      <c r="J924" s="528"/>
      <c r="K924" s="542"/>
      <c r="L924" s="542"/>
      <c r="M924" s="505"/>
      <c r="N924" s="63"/>
      <c r="O924" s="529">
        <v>0.28160000000000002</v>
      </c>
      <c r="P924" s="574"/>
      <c r="Q924" s="546">
        <v>1.0618639999999999</v>
      </c>
      <c r="R924" s="574"/>
      <c r="S924" s="547">
        <v>2.1657359999999999</v>
      </c>
      <c r="T924" s="574"/>
      <c r="U924" s="548">
        <v>17.449498079068039</v>
      </c>
      <c r="V924" s="574"/>
      <c r="W924" s="549">
        <v>1.9376419812785688</v>
      </c>
      <c r="X924" s="61"/>
      <c r="Y924" s="61"/>
    </row>
    <row r="925" spans="1:25" s="12" customFormat="1" ht="14.25" customHeight="1">
      <c r="A925" s="60"/>
      <c r="B925" s="60"/>
      <c r="C925" s="515" t="s">
        <v>225</v>
      </c>
      <c r="D925" s="515"/>
      <c r="E925" s="515"/>
      <c r="F925" s="515"/>
      <c r="G925" s="63"/>
      <c r="H925" s="541">
        <v>16.399999999999999</v>
      </c>
      <c r="I925" s="542"/>
      <c r="J925" s="528"/>
      <c r="K925" s="542"/>
      <c r="L925" s="542"/>
      <c r="M925" s="505"/>
      <c r="N925" s="63"/>
      <c r="O925" s="529">
        <v>1.1698</v>
      </c>
      <c r="P925" s="574"/>
      <c r="Q925" s="546">
        <v>14.061691999999997</v>
      </c>
      <c r="R925" s="574"/>
      <c r="S925" s="547">
        <v>18.647307999999999</v>
      </c>
      <c r="T925" s="574"/>
      <c r="U925" s="548">
        <v>7.1527714084808469</v>
      </c>
      <c r="V925" s="574"/>
      <c r="W925" s="549">
        <v>0.88583096634470715</v>
      </c>
      <c r="X925" s="61"/>
      <c r="Y925" s="61"/>
    </row>
    <row r="926" spans="1:25" s="12" customFormat="1" ht="14.25" customHeight="1">
      <c r="A926" s="60"/>
      <c r="B926" s="60"/>
      <c r="C926" s="515" t="s">
        <v>226</v>
      </c>
      <c r="D926" s="515"/>
      <c r="E926" s="515"/>
      <c r="F926" s="515"/>
      <c r="G926" s="63"/>
      <c r="H926" s="541">
        <v>3.9</v>
      </c>
      <c r="I926" s="542"/>
      <c r="J926" s="528"/>
      <c r="K926" s="542"/>
      <c r="L926" s="542"/>
      <c r="M926" s="505"/>
      <c r="N926" s="63"/>
      <c r="O926" s="529">
        <v>0.18630000000000002</v>
      </c>
      <c r="P926" s="574"/>
      <c r="Q926" s="546">
        <v>3.4904519999999999</v>
      </c>
      <c r="R926" s="574"/>
      <c r="S926" s="547">
        <v>4.2207480000000004</v>
      </c>
      <c r="T926" s="574"/>
      <c r="U926" s="548">
        <v>4.8319327731092443</v>
      </c>
      <c r="V926" s="574"/>
      <c r="W926" s="549">
        <v>1.0712250000000003</v>
      </c>
      <c r="X926" s="61"/>
      <c r="Y926" s="61"/>
    </row>
    <row r="927" spans="1:25" s="12" customFormat="1" ht="14.25" customHeight="1">
      <c r="A927" s="60"/>
      <c r="B927" s="60"/>
      <c r="C927" s="515" t="s">
        <v>227</v>
      </c>
      <c r="D927" s="515"/>
      <c r="E927" s="515"/>
      <c r="F927" s="515"/>
      <c r="G927" s="63"/>
      <c r="H927" s="541">
        <v>2.7</v>
      </c>
      <c r="I927" s="542"/>
      <c r="J927" s="528"/>
      <c r="K927" s="542"/>
      <c r="L927" s="542"/>
      <c r="M927" s="505"/>
      <c r="N927" s="63"/>
      <c r="O927" s="529">
        <v>0.41339999999999999</v>
      </c>
      <c r="P927" s="574"/>
      <c r="Q927" s="546">
        <v>1.860436</v>
      </c>
      <c r="R927" s="574"/>
      <c r="S927" s="547">
        <v>3.4809640000000002</v>
      </c>
      <c r="T927" s="574"/>
      <c r="U927" s="548">
        <v>15.479087879582131</v>
      </c>
      <c r="V927" s="574"/>
      <c r="W927" s="549">
        <v>0.8669119795471143</v>
      </c>
      <c r="X927" s="61"/>
      <c r="Y927" s="61"/>
    </row>
    <row r="928" spans="1:25" s="12" customFormat="1" ht="14.25" customHeight="1">
      <c r="A928" s="60"/>
      <c r="B928" s="60"/>
      <c r="C928" s="515" t="s">
        <v>228</v>
      </c>
      <c r="D928" s="515"/>
      <c r="E928" s="515"/>
      <c r="F928" s="515"/>
      <c r="G928" s="63"/>
      <c r="H928" s="541">
        <v>1.7</v>
      </c>
      <c r="I928" s="542"/>
      <c r="J928" s="528"/>
      <c r="K928" s="542"/>
      <c r="L928" s="542"/>
      <c r="M928" s="505"/>
      <c r="N928" s="63"/>
      <c r="O928" s="529">
        <v>0.23119999999999999</v>
      </c>
      <c r="P928" s="574"/>
      <c r="Q928" s="546">
        <v>1.2545479999999998</v>
      </c>
      <c r="R928" s="574"/>
      <c r="S928" s="547">
        <v>2.1608519999999998</v>
      </c>
      <c r="T928" s="574"/>
      <c r="U928" s="548">
        <v>13.538677753703812</v>
      </c>
      <c r="V928" s="574"/>
      <c r="W928" s="549">
        <v>1.1044099173553716</v>
      </c>
      <c r="X928" s="61"/>
      <c r="Y928" s="61"/>
    </row>
    <row r="929" spans="1:25" s="12" customFormat="1" ht="14.25" customHeight="1">
      <c r="A929" s="60"/>
      <c r="B929" s="60"/>
      <c r="C929" s="515" t="s">
        <v>229</v>
      </c>
      <c r="D929" s="515"/>
      <c r="E929" s="515"/>
      <c r="F929" s="515"/>
      <c r="G929" s="63"/>
      <c r="H929" s="541">
        <v>4.5</v>
      </c>
      <c r="I929" s="542"/>
      <c r="J929" s="528"/>
      <c r="K929" s="542"/>
      <c r="L929" s="542"/>
      <c r="M929" s="505"/>
      <c r="N929" s="63"/>
      <c r="O929" s="529">
        <v>0.29919999999999997</v>
      </c>
      <c r="P929" s="574"/>
      <c r="Q929" s="546">
        <v>3.8908679999999998</v>
      </c>
      <c r="R929" s="574"/>
      <c r="S929" s="547">
        <v>5.0637319999999999</v>
      </c>
      <c r="T929" s="574"/>
      <c r="U929" s="548">
        <v>6.6825988877225111</v>
      </c>
      <c r="V929" s="574"/>
      <c r="W929" s="549">
        <v>1.0385109400173733</v>
      </c>
      <c r="X929" s="61"/>
      <c r="Y929" s="61"/>
    </row>
    <row r="930" spans="1:25" s="12" customFormat="1" ht="14.25" customHeight="1">
      <c r="A930" s="60"/>
      <c r="B930" s="60"/>
      <c r="C930" s="515" t="s">
        <v>230</v>
      </c>
      <c r="D930" s="515"/>
      <c r="E930" s="515"/>
      <c r="F930" s="515"/>
      <c r="G930" s="63"/>
      <c r="H930" s="541">
        <v>3.8</v>
      </c>
      <c r="I930" s="542"/>
      <c r="J930" s="528"/>
      <c r="K930" s="542"/>
      <c r="L930" s="542"/>
      <c r="M930" s="505"/>
      <c r="N930" s="63"/>
      <c r="O930" s="529">
        <v>0.8852000000000001</v>
      </c>
      <c r="P930" s="574"/>
      <c r="Q930" s="546">
        <v>2.1043079999999996</v>
      </c>
      <c r="R930" s="574"/>
      <c r="S930" s="547">
        <v>5.5742919999999998</v>
      </c>
      <c r="T930" s="574"/>
      <c r="U930" s="548">
        <v>23.056286302190507</v>
      </c>
      <c r="V930" s="574"/>
      <c r="W930" s="549">
        <v>1.1336076555921017</v>
      </c>
      <c r="X930" s="61"/>
      <c r="Y930" s="61"/>
    </row>
    <row r="931" spans="1:25" s="12" customFormat="1" ht="14.25" customHeight="1">
      <c r="A931" s="60"/>
      <c r="B931" s="60"/>
      <c r="C931" s="526" t="s">
        <v>234</v>
      </c>
      <c r="D931" s="526"/>
      <c r="E931" s="526"/>
      <c r="F931" s="526"/>
      <c r="G931" s="63"/>
      <c r="H931" s="551"/>
      <c r="I931" s="551"/>
      <c r="J931" s="551"/>
      <c r="K931" s="551"/>
      <c r="L931" s="551"/>
      <c r="M931" s="552"/>
      <c r="N931" s="63"/>
      <c r="O931" s="529"/>
      <c r="P931" s="574"/>
      <c r="Q931" s="546"/>
      <c r="R931" s="574"/>
      <c r="S931" s="550"/>
      <c r="T931" s="574"/>
      <c r="U931" s="548"/>
      <c r="V931" s="574"/>
      <c r="W931" s="549"/>
      <c r="X931" s="61"/>
      <c r="Y931" s="61"/>
    </row>
    <row r="932" spans="1:25" s="12" customFormat="1" ht="14.25" customHeight="1">
      <c r="A932" s="60"/>
      <c r="B932" s="60"/>
      <c r="C932" s="515" t="s">
        <v>218</v>
      </c>
      <c r="D932" s="515"/>
      <c r="E932" s="515"/>
      <c r="F932" s="515"/>
      <c r="G932" s="63"/>
      <c r="H932" s="528">
        <v>100</v>
      </c>
      <c r="I932" s="542"/>
      <c r="J932" s="528"/>
      <c r="K932" s="542"/>
      <c r="L932" s="542"/>
      <c r="M932" s="545"/>
      <c r="N932" s="63"/>
      <c r="O932" s="529"/>
      <c r="P932" s="574"/>
      <c r="Q932" s="546"/>
      <c r="R932" s="574"/>
      <c r="S932" s="550"/>
      <c r="T932" s="574"/>
      <c r="U932" s="548"/>
      <c r="V932" s="574"/>
      <c r="W932" s="549"/>
      <c r="X932" s="61"/>
      <c r="Y932" s="61"/>
    </row>
    <row r="933" spans="1:25" s="12" customFormat="1" ht="14.25" customHeight="1">
      <c r="A933" s="60"/>
      <c r="B933" s="60"/>
      <c r="C933" s="515" t="s">
        <v>219</v>
      </c>
      <c r="D933" s="515"/>
      <c r="E933" s="515"/>
      <c r="F933" s="515"/>
      <c r="G933" s="63"/>
      <c r="H933" s="541">
        <v>18.5</v>
      </c>
      <c r="I933" s="542"/>
      <c r="J933" s="528"/>
      <c r="K933" s="542"/>
      <c r="L933" s="542"/>
      <c r="M933" s="505"/>
      <c r="N933" s="63"/>
      <c r="O933" s="529">
        <v>0.77529999999999999</v>
      </c>
      <c r="P933" s="574"/>
      <c r="Q933" s="546">
        <v>16.941912000000002</v>
      </c>
      <c r="R933" s="574"/>
      <c r="S933" s="547">
        <v>19.981088</v>
      </c>
      <c r="T933" s="574"/>
      <c r="U933" s="548">
        <v>4.199550415730033</v>
      </c>
      <c r="V933" s="574"/>
      <c r="W933" s="549">
        <v>1.4262069407003226</v>
      </c>
      <c r="X933" s="61"/>
      <c r="Y933" s="61"/>
    </row>
    <row r="934" spans="1:25" s="12" customFormat="1" ht="14.25" customHeight="1">
      <c r="A934" s="60"/>
      <c r="B934" s="60"/>
      <c r="C934" s="515" t="s">
        <v>220</v>
      </c>
      <c r="D934" s="515"/>
      <c r="E934" s="515"/>
      <c r="F934" s="515"/>
      <c r="G934" s="63"/>
      <c r="H934" s="541">
        <v>3.9</v>
      </c>
      <c r="I934" s="542"/>
      <c r="J934" s="528"/>
      <c r="K934" s="542"/>
      <c r="L934" s="542"/>
      <c r="M934" s="505"/>
      <c r="N934" s="63"/>
      <c r="O934" s="529">
        <v>0.34760000000000002</v>
      </c>
      <c r="P934" s="574"/>
      <c r="Q934" s="546">
        <v>3.2626040000000001</v>
      </c>
      <c r="R934" s="574"/>
      <c r="S934" s="547">
        <v>4.6251959999999999</v>
      </c>
      <c r="T934" s="574"/>
      <c r="U934" s="548">
        <v>8.8136108927711145</v>
      </c>
      <c r="V934" s="574"/>
      <c r="W934" s="549">
        <v>1.2540536321606972</v>
      </c>
      <c r="X934" s="61"/>
      <c r="Y934" s="61"/>
    </row>
    <row r="935" spans="1:25" s="12" customFormat="1" ht="14.25" customHeight="1">
      <c r="A935" s="60"/>
      <c r="B935" s="60"/>
      <c r="C935" s="515" t="s">
        <v>221</v>
      </c>
      <c r="D935" s="515"/>
      <c r="E935" s="515"/>
      <c r="F935" s="515"/>
      <c r="G935" s="63"/>
      <c r="H935" s="541">
        <v>5.3</v>
      </c>
      <c r="I935" s="542"/>
      <c r="J935" s="528"/>
      <c r="K935" s="542"/>
      <c r="L935" s="542"/>
      <c r="M935" s="505"/>
      <c r="N935" s="63"/>
      <c r="O935" s="529">
        <v>0.31359999999999999</v>
      </c>
      <c r="P935" s="574"/>
      <c r="Q935" s="546">
        <v>4.7269439999999996</v>
      </c>
      <c r="R935" s="574"/>
      <c r="S935" s="547">
        <v>5.9562559999999998</v>
      </c>
      <c r="T935" s="574"/>
      <c r="U935" s="548">
        <v>5.870900104837502</v>
      </c>
      <c r="V935" s="574"/>
      <c r="W935" s="549">
        <v>1.0502900593788715</v>
      </c>
      <c r="X935" s="61"/>
      <c r="Y935" s="61"/>
    </row>
    <row r="936" spans="1:25" s="12" customFormat="1" ht="14.25" customHeight="1">
      <c r="A936" s="60"/>
      <c r="B936" s="60"/>
      <c r="C936" s="515" t="s">
        <v>222</v>
      </c>
      <c r="D936" s="515"/>
      <c r="E936" s="515"/>
      <c r="F936" s="515"/>
      <c r="G936" s="63"/>
      <c r="H936" s="541">
        <v>19.3</v>
      </c>
      <c r="I936" s="542"/>
      <c r="J936" s="528"/>
      <c r="K936" s="542"/>
      <c r="L936" s="542"/>
      <c r="M936" s="505"/>
      <c r="N936" s="63"/>
      <c r="O936" s="529">
        <v>0.62950000000000006</v>
      </c>
      <c r="P936" s="574"/>
      <c r="Q936" s="546">
        <v>18.090979999999998</v>
      </c>
      <c r="R936" s="574"/>
      <c r="S936" s="547">
        <v>20.558620000000001</v>
      </c>
      <c r="T936" s="574"/>
      <c r="U936" s="548">
        <v>3.2574722636198055</v>
      </c>
      <c r="V936" s="574"/>
      <c r="W936" s="549">
        <v>1.3410117178637933</v>
      </c>
      <c r="X936" s="61"/>
      <c r="Y936" s="61"/>
    </row>
    <row r="937" spans="1:25" s="12" customFormat="1" ht="14.25" customHeight="1">
      <c r="A937" s="60"/>
      <c r="B937" s="60"/>
      <c r="C937" s="515" t="s">
        <v>223</v>
      </c>
      <c r="D937" s="515"/>
      <c r="E937" s="515"/>
      <c r="F937" s="515"/>
      <c r="G937" s="63"/>
      <c r="H937" s="541">
        <v>7.4</v>
      </c>
      <c r="I937" s="542"/>
      <c r="J937" s="528"/>
      <c r="K937" s="542"/>
      <c r="L937" s="542"/>
      <c r="M937" s="505"/>
      <c r="N937" s="63"/>
      <c r="O937" s="529">
        <v>0.48099999999999998</v>
      </c>
      <c r="P937" s="574"/>
      <c r="Q937" s="546">
        <v>6.5038400000000003</v>
      </c>
      <c r="R937" s="574"/>
      <c r="S937" s="547">
        <v>8.3893599999999999</v>
      </c>
      <c r="T937" s="574"/>
      <c r="U937" s="548">
        <v>6.4593237182069663</v>
      </c>
      <c r="V937" s="574"/>
      <c r="W937" s="549">
        <v>0.92729766803840863</v>
      </c>
      <c r="X937" s="61"/>
      <c r="Y937" s="61"/>
    </row>
    <row r="938" spans="1:25" s="12" customFormat="1" ht="14.25" customHeight="1">
      <c r="A938" s="60"/>
      <c r="B938" s="60"/>
      <c r="C938" s="515" t="s">
        <v>224</v>
      </c>
      <c r="D938" s="515"/>
      <c r="E938" s="515"/>
      <c r="F938" s="515"/>
      <c r="G938" s="63"/>
      <c r="H938" s="541">
        <v>1.3</v>
      </c>
      <c r="I938" s="542"/>
      <c r="J938" s="528"/>
      <c r="K938" s="542"/>
      <c r="L938" s="542"/>
      <c r="M938" s="505"/>
      <c r="N938" s="63"/>
      <c r="O938" s="529">
        <v>0.16490000000000002</v>
      </c>
      <c r="P938" s="574"/>
      <c r="Q938" s="546">
        <v>0.93989599999999984</v>
      </c>
      <c r="R938" s="574"/>
      <c r="S938" s="547">
        <v>1.5863039999999999</v>
      </c>
      <c r="T938" s="574"/>
      <c r="U938" s="548">
        <v>13.055181695827727</v>
      </c>
      <c r="V938" s="574"/>
      <c r="W938" s="549">
        <v>1.2248101436872212</v>
      </c>
      <c r="X938" s="61"/>
      <c r="Y938" s="61"/>
    </row>
    <row r="939" spans="1:25" s="12" customFormat="1" ht="14.25" customHeight="1">
      <c r="A939" s="60"/>
      <c r="B939" s="60"/>
      <c r="C939" s="515" t="s">
        <v>225</v>
      </c>
      <c r="D939" s="515"/>
      <c r="E939" s="515"/>
      <c r="F939" s="515"/>
      <c r="G939" s="63"/>
      <c r="H939" s="541">
        <v>26.5</v>
      </c>
      <c r="I939" s="542"/>
      <c r="J939" s="528"/>
      <c r="K939" s="542"/>
      <c r="L939" s="542"/>
      <c r="M939" s="505"/>
      <c r="N939" s="63"/>
      <c r="O939" s="529">
        <v>1.5772999999999999</v>
      </c>
      <c r="P939" s="574"/>
      <c r="Q939" s="546">
        <v>23.384192000000002</v>
      </c>
      <c r="R939" s="574"/>
      <c r="S939" s="547">
        <v>29.567208000000004</v>
      </c>
      <c r="T939" s="574"/>
      <c r="U939" s="548">
        <v>5.9575384220247232</v>
      </c>
      <c r="V939" s="574"/>
      <c r="W939" s="549">
        <v>1.0400940093117159</v>
      </c>
      <c r="X939" s="61"/>
      <c r="Y939" s="61"/>
    </row>
    <row r="940" spans="1:25" s="12" customFormat="1" ht="14.25" customHeight="1">
      <c r="A940" s="60"/>
      <c r="B940" s="60"/>
      <c r="C940" s="515" t="s">
        <v>226</v>
      </c>
      <c r="D940" s="515"/>
      <c r="E940" s="515"/>
      <c r="F940" s="515"/>
      <c r="G940" s="63"/>
      <c r="H940" s="541">
        <v>3.9</v>
      </c>
      <c r="I940" s="542"/>
      <c r="J940" s="528"/>
      <c r="K940" s="542"/>
      <c r="L940" s="542"/>
      <c r="M940" s="505"/>
      <c r="N940" s="63"/>
      <c r="O940" s="529">
        <v>0.25059999999999999</v>
      </c>
      <c r="P940" s="574"/>
      <c r="Q940" s="546">
        <v>3.4520240000000002</v>
      </c>
      <c r="R940" s="574"/>
      <c r="S940" s="547">
        <v>4.4343760000000003</v>
      </c>
      <c r="T940" s="574"/>
      <c r="U940" s="548">
        <v>6.3552444714952321</v>
      </c>
      <c r="V940" s="574"/>
      <c r="W940" s="549">
        <v>1.243815568560088</v>
      </c>
      <c r="X940" s="61"/>
      <c r="Y940" s="61"/>
    </row>
    <row r="941" spans="1:25" s="12" customFormat="1" ht="14.25" customHeight="1">
      <c r="A941" s="60"/>
      <c r="B941" s="60"/>
      <c r="C941" s="515" t="s">
        <v>227</v>
      </c>
      <c r="D941" s="515"/>
      <c r="E941" s="515"/>
      <c r="F941" s="515"/>
      <c r="G941" s="63"/>
      <c r="H941" s="541">
        <v>3.1</v>
      </c>
      <c r="I941" s="542"/>
      <c r="J941" s="528"/>
      <c r="K941" s="542"/>
      <c r="L941" s="542"/>
      <c r="M941" s="505"/>
      <c r="N941" s="63"/>
      <c r="O941" s="529">
        <v>0.27500000000000002</v>
      </c>
      <c r="P941" s="574"/>
      <c r="Q941" s="546">
        <v>2.6074000000000002</v>
      </c>
      <c r="R941" s="574"/>
      <c r="S941" s="547">
        <v>3.6853999999999996</v>
      </c>
      <c r="T941" s="574"/>
      <c r="U941" s="548">
        <v>8.7401474701245867</v>
      </c>
      <c r="V941" s="574"/>
      <c r="W941" s="549">
        <v>1.2619511993250454</v>
      </c>
      <c r="X941" s="61"/>
      <c r="Y941" s="61"/>
    </row>
    <row r="942" spans="1:25" s="12" customFormat="1" ht="14.25" customHeight="1">
      <c r="A942" s="60"/>
      <c r="B942" s="60"/>
      <c r="C942" s="515" t="s">
        <v>228</v>
      </c>
      <c r="D942" s="515"/>
      <c r="E942" s="515"/>
      <c r="F942" s="515"/>
      <c r="G942" s="63"/>
      <c r="H942" s="541">
        <v>2.9</v>
      </c>
      <c r="I942" s="542"/>
      <c r="J942" s="528"/>
      <c r="K942" s="542"/>
      <c r="L942" s="542"/>
      <c r="M942" s="505"/>
      <c r="N942" s="63"/>
      <c r="O942" s="529">
        <v>0.44309999999999999</v>
      </c>
      <c r="P942" s="574"/>
      <c r="Q942" s="546">
        <v>2.0725239999999996</v>
      </c>
      <c r="R942" s="574"/>
      <c r="S942" s="547">
        <v>3.8094760000000001</v>
      </c>
      <c r="T942" s="574"/>
      <c r="U942" s="548">
        <v>15.066303978238697</v>
      </c>
      <c r="V942" s="574"/>
      <c r="W942" s="549">
        <v>1.6974236005270604</v>
      </c>
      <c r="X942" s="61"/>
      <c r="Y942" s="61"/>
    </row>
    <row r="943" spans="1:25" s="12" customFormat="1" ht="14.25" customHeight="1">
      <c r="A943" s="60"/>
      <c r="B943" s="60"/>
      <c r="C943" s="515" t="s">
        <v>229</v>
      </c>
      <c r="D943" s="515"/>
      <c r="E943" s="515"/>
      <c r="F943" s="515"/>
      <c r="G943" s="63"/>
      <c r="H943" s="541">
        <v>4.0999999999999996</v>
      </c>
      <c r="I943" s="542"/>
      <c r="J943" s="528"/>
      <c r="K943" s="542"/>
      <c r="L943" s="542"/>
      <c r="M943" s="505"/>
      <c r="N943" s="63"/>
      <c r="O943" s="529">
        <v>0.26469999999999999</v>
      </c>
      <c r="P943" s="574"/>
      <c r="Q943" s="546">
        <v>3.5882879999999999</v>
      </c>
      <c r="R943" s="574"/>
      <c r="S943" s="547">
        <v>4.6259119999999996</v>
      </c>
      <c r="T943" s="574"/>
      <c r="U943" s="548">
        <v>6.4449368167320014</v>
      </c>
      <c r="V943" s="574"/>
      <c r="W943" s="549">
        <v>1.3633420887597487</v>
      </c>
      <c r="X943" s="61"/>
      <c r="Y943" s="61"/>
    </row>
    <row r="944" spans="1:25" s="12" customFormat="1" ht="14.25" customHeight="1">
      <c r="A944" s="60"/>
      <c r="B944" s="60"/>
      <c r="C944" s="515" t="s">
        <v>230</v>
      </c>
      <c r="D944" s="515"/>
      <c r="E944" s="515"/>
      <c r="F944" s="515"/>
      <c r="G944" s="63"/>
      <c r="H944" s="541">
        <v>3.6</v>
      </c>
      <c r="I944" s="542"/>
      <c r="J944" s="528"/>
      <c r="K944" s="542"/>
      <c r="L944" s="542"/>
      <c r="M944" s="505"/>
      <c r="N944" s="63"/>
      <c r="O944" s="529">
        <v>0.31859999999999999</v>
      </c>
      <c r="P944" s="574"/>
      <c r="Q944" s="546">
        <v>2.9806440000000003</v>
      </c>
      <c r="R944" s="574"/>
      <c r="S944" s="547">
        <v>4.2295560000000005</v>
      </c>
      <c r="T944" s="574"/>
      <c r="U944" s="548">
        <v>8.8374802363318636</v>
      </c>
      <c r="V944" s="574"/>
      <c r="W944" s="549">
        <v>0.66531461700184757</v>
      </c>
      <c r="X944" s="61"/>
      <c r="Y944" s="61"/>
    </row>
    <row r="945" spans="1:25" s="12" customFormat="1" ht="14.25" customHeight="1">
      <c r="A945" s="60"/>
      <c r="B945" s="60"/>
      <c r="C945" s="515"/>
      <c r="D945" s="515"/>
      <c r="E945" s="515"/>
      <c r="F945" s="515"/>
      <c r="G945" s="63"/>
      <c r="H945" s="541"/>
      <c r="I945" s="542"/>
      <c r="J945" s="528"/>
      <c r="K945" s="542"/>
      <c r="L945" s="542"/>
      <c r="M945" s="505"/>
      <c r="N945" s="63"/>
      <c r="O945" s="529"/>
      <c r="P945" s="574"/>
      <c r="Q945" s="546"/>
      <c r="R945" s="574"/>
      <c r="S945" s="547"/>
      <c r="T945" s="574"/>
      <c r="U945" s="548"/>
      <c r="V945" s="574"/>
      <c r="W945" s="549"/>
      <c r="X945" s="61"/>
      <c r="Y945" s="61"/>
    </row>
    <row r="946" spans="1:25" s="12" customFormat="1" ht="14.25" customHeight="1">
      <c r="A946" s="60"/>
      <c r="B946" s="60"/>
      <c r="C946" s="543" t="s">
        <v>260</v>
      </c>
      <c r="D946" s="526"/>
      <c r="E946" s="526"/>
      <c r="F946" s="526"/>
      <c r="G946" s="63"/>
      <c r="H946" s="528"/>
      <c r="I946" s="528"/>
      <c r="J946" s="528"/>
      <c r="K946" s="528"/>
      <c r="L946" s="528"/>
      <c r="M946" s="528"/>
      <c r="N946" s="63"/>
      <c r="O946" s="529"/>
      <c r="P946" s="63"/>
      <c r="Q946" s="546"/>
      <c r="R946" s="63"/>
      <c r="S946" s="553"/>
      <c r="T946" s="63"/>
      <c r="U946" s="548"/>
      <c r="V946" s="227"/>
      <c r="W946" s="549"/>
      <c r="X946" s="61"/>
      <c r="Y946" s="61"/>
    </row>
    <row r="947" spans="1:25" s="12" customFormat="1" ht="14.25" customHeight="1">
      <c r="A947" s="60"/>
      <c r="B947" s="60"/>
      <c r="C947" s="526" t="s">
        <v>232</v>
      </c>
      <c r="D947" s="526"/>
      <c r="E947" s="526"/>
      <c r="F947" s="526"/>
      <c r="G947" s="63"/>
      <c r="H947" s="528"/>
      <c r="I947" s="528"/>
      <c r="J947" s="528"/>
      <c r="K947" s="528"/>
      <c r="L947" s="528"/>
      <c r="M947" s="528"/>
      <c r="N947" s="63"/>
      <c r="O947" s="529"/>
      <c r="P947" s="63"/>
      <c r="Q947" s="546"/>
      <c r="R947" s="63"/>
      <c r="S947" s="553"/>
      <c r="T947" s="63"/>
      <c r="U947" s="548"/>
      <c r="V947" s="227"/>
      <c r="W947" s="549"/>
      <c r="X947" s="61"/>
      <c r="Y947" s="61"/>
    </row>
    <row r="948" spans="1:25" s="12" customFormat="1" ht="14.25" customHeight="1">
      <c r="A948" s="60"/>
      <c r="B948" s="60"/>
      <c r="C948" s="515" t="s">
        <v>218</v>
      </c>
      <c r="D948" s="544"/>
      <c r="E948" s="544"/>
      <c r="F948" s="544"/>
      <c r="G948" s="63"/>
      <c r="H948" s="528">
        <v>100</v>
      </c>
      <c r="I948" s="542"/>
      <c r="J948" s="528"/>
      <c r="K948" s="542"/>
      <c r="L948" s="542"/>
      <c r="M948" s="545"/>
      <c r="N948" s="63"/>
      <c r="O948" s="529"/>
      <c r="P948" s="63"/>
      <c r="Q948" s="546"/>
      <c r="R948" s="63"/>
      <c r="S948" s="553"/>
      <c r="T948" s="63"/>
      <c r="U948" s="548"/>
      <c r="V948" s="63"/>
      <c r="W948" s="549"/>
      <c r="X948" s="61"/>
      <c r="Y948" s="61"/>
    </row>
    <row r="949" spans="1:25" s="12" customFormat="1" ht="14.25" customHeight="1">
      <c r="A949" s="60"/>
      <c r="B949" s="60"/>
      <c r="C949" s="515" t="s">
        <v>219</v>
      </c>
      <c r="D949" s="515"/>
      <c r="E949" s="515"/>
      <c r="F949" s="515"/>
      <c r="G949" s="63"/>
      <c r="H949" s="541">
        <v>35.9</v>
      </c>
      <c r="I949" s="542"/>
      <c r="J949" s="528"/>
      <c r="K949" s="542"/>
      <c r="L949" s="542"/>
      <c r="M949" s="505"/>
      <c r="N949" s="63"/>
      <c r="O949" s="529">
        <v>1.3634999999999999</v>
      </c>
      <c r="P949" s="574"/>
      <c r="Q949" s="546">
        <v>33.22054</v>
      </c>
      <c r="R949" s="574"/>
      <c r="S949" s="547">
        <v>38.565460000000002</v>
      </c>
      <c r="T949" s="574"/>
      <c r="U949" s="548">
        <v>3.7987908505836789</v>
      </c>
      <c r="V949" s="574"/>
      <c r="W949" s="549">
        <v>1.4173325565673482</v>
      </c>
      <c r="X949" s="61"/>
      <c r="Y949" s="61"/>
    </row>
    <row r="950" spans="1:25" s="12" customFormat="1" ht="14.25" customHeight="1">
      <c r="A950" s="60"/>
      <c r="B950" s="60"/>
      <c r="C950" s="515" t="s">
        <v>220</v>
      </c>
      <c r="D950" s="515"/>
      <c r="E950" s="515"/>
      <c r="F950" s="515"/>
      <c r="G950" s="63"/>
      <c r="H950" s="541">
        <v>4.2</v>
      </c>
      <c r="I950" s="542"/>
      <c r="J950" s="528"/>
      <c r="K950" s="542"/>
      <c r="L950" s="542"/>
      <c r="M950" s="505"/>
      <c r="N950" s="63"/>
      <c r="O950" s="529">
        <v>0.46279999999999999</v>
      </c>
      <c r="P950" s="574"/>
      <c r="Q950" s="546">
        <v>3.3335119999999998</v>
      </c>
      <c r="R950" s="574"/>
      <c r="S950" s="547">
        <v>5.1476879999999996</v>
      </c>
      <c r="T950" s="574"/>
      <c r="U950" s="548">
        <v>10.913549969343961</v>
      </c>
      <c r="V950" s="574"/>
      <c r="W950" s="549">
        <v>1.1018094753607401</v>
      </c>
      <c r="X950" s="61"/>
      <c r="Y950" s="61"/>
    </row>
    <row r="951" spans="1:25" s="12" customFormat="1" ht="14.25" customHeight="1">
      <c r="A951" s="60"/>
      <c r="B951" s="60"/>
      <c r="C951" s="515" t="s">
        <v>221</v>
      </c>
      <c r="D951" s="515"/>
      <c r="E951" s="515"/>
      <c r="F951" s="515"/>
      <c r="G951" s="63"/>
      <c r="H951" s="541">
        <v>2.6</v>
      </c>
      <c r="I951" s="542"/>
      <c r="J951" s="528"/>
      <c r="K951" s="542"/>
      <c r="L951" s="542"/>
      <c r="M951" s="505"/>
      <c r="N951" s="63"/>
      <c r="O951" s="529">
        <v>0.3029</v>
      </c>
      <c r="P951" s="574"/>
      <c r="Q951" s="546">
        <v>2.0414159999999999</v>
      </c>
      <c r="R951" s="574"/>
      <c r="S951" s="547">
        <v>3.2287840000000001</v>
      </c>
      <c r="T951" s="574"/>
      <c r="U951" s="548">
        <v>11.494819930932412</v>
      </c>
      <c r="V951" s="574"/>
      <c r="W951" s="549">
        <v>1.3416991982568576</v>
      </c>
      <c r="X951" s="61"/>
      <c r="Y951" s="61"/>
    </row>
    <row r="952" spans="1:25" s="12" customFormat="1" ht="14.25" customHeight="1">
      <c r="A952" s="60"/>
      <c r="B952" s="60"/>
      <c r="C952" s="515" t="s">
        <v>222</v>
      </c>
      <c r="D952" s="515"/>
      <c r="E952" s="515"/>
      <c r="F952" s="515"/>
      <c r="G952" s="63"/>
      <c r="H952" s="541">
        <v>30.6</v>
      </c>
      <c r="I952" s="542"/>
      <c r="J952" s="528"/>
      <c r="K952" s="542"/>
      <c r="L952" s="542"/>
      <c r="M952" s="505"/>
      <c r="N952" s="63"/>
      <c r="O952" s="529">
        <v>1.1596</v>
      </c>
      <c r="P952" s="574"/>
      <c r="Q952" s="546">
        <v>28.308484</v>
      </c>
      <c r="R952" s="574"/>
      <c r="S952" s="547">
        <v>32.854115999999998</v>
      </c>
      <c r="T952" s="574"/>
      <c r="U952" s="548">
        <v>3.791859731273687</v>
      </c>
      <c r="V952" s="574"/>
      <c r="W952" s="549">
        <v>1.9378779026616646</v>
      </c>
      <c r="X952" s="61"/>
      <c r="Y952" s="61"/>
    </row>
    <row r="953" spans="1:25" s="12" customFormat="1" ht="14.25" customHeight="1">
      <c r="A953" s="60"/>
      <c r="B953" s="60"/>
      <c r="C953" s="515" t="s">
        <v>223</v>
      </c>
      <c r="D953" s="515"/>
      <c r="E953" s="515"/>
      <c r="F953" s="515"/>
      <c r="G953" s="63"/>
      <c r="H953" s="541">
        <v>5.9</v>
      </c>
      <c r="I953" s="542"/>
      <c r="J953" s="528"/>
      <c r="K953" s="542"/>
      <c r="L953" s="542"/>
      <c r="M953" s="505"/>
      <c r="N953" s="63"/>
      <c r="O953" s="529">
        <v>0.44700000000000001</v>
      </c>
      <c r="P953" s="574"/>
      <c r="Q953" s="546">
        <v>5.0559799999999999</v>
      </c>
      <c r="R953" s="574"/>
      <c r="S953" s="547">
        <v>6.8082200000000004</v>
      </c>
      <c r="T953" s="574"/>
      <c r="U953" s="548">
        <v>7.5352741862072454</v>
      </c>
      <c r="V953" s="574"/>
      <c r="W953" s="549">
        <v>0.87816937621138402</v>
      </c>
      <c r="X953" s="61"/>
      <c r="Y953" s="61"/>
    </row>
    <row r="954" spans="1:25" s="12" customFormat="1" ht="14.25" customHeight="1">
      <c r="A954" s="60"/>
      <c r="B954" s="60"/>
      <c r="C954" s="515" t="s">
        <v>224</v>
      </c>
      <c r="D954" s="515"/>
      <c r="E954" s="515"/>
      <c r="F954" s="515"/>
      <c r="G954" s="63"/>
      <c r="H954" s="541">
        <v>2</v>
      </c>
      <c r="I954" s="542"/>
      <c r="J954" s="528"/>
      <c r="K954" s="542"/>
      <c r="L954" s="542"/>
      <c r="M954" s="505"/>
      <c r="N954" s="63"/>
      <c r="O954" s="529">
        <v>0.28449999999999998</v>
      </c>
      <c r="P954" s="574"/>
      <c r="Q954" s="546">
        <v>1.4094800000000003</v>
      </c>
      <c r="R954" s="574"/>
      <c r="S954" s="547">
        <v>2.5247199999999999</v>
      </c>
      <c r="T954" s="574"/>
      <c r="U954" s="548">
        <v>14.462914950943013</v>
      </c>
      <c r="V954" s="574"/>
      <c r="W954" s="549">
        <v>1.2283236226663405</v>
      </c>
      <c r="X954" s="61"/>
      <c r="Y954" s="61"/>
    </row>
    <row r="955" spans="1:25" s="12" customFormat="1" ht="14.25" customHeight="1">
      <c r="A955" s="60"/>
      <c r="B955" s="60"/>
      <c r="C955" s="515" t="s">
        <v>225</v>
      </c>
      <c r="D955" s="515"/>
      <c r="E955" s="515"/>
      <c r="F955" s="515"/>
      <c r="G955" s="63"/>
      <c r="H955" s="541">
        <v>8.4</v>
      </c>
      <c r="I955" s="542"/>
      <c r="J955" s="528"/>
      <c r="K955" s="542"/>
      <c r="L955" s="542"/>
      <c r="M955" s="505"/>
      <c r="N955" s="63"/>
      <c r="O955" s="529">
        <v>1.3728</v>
      </c>
      <c r="P955" s="574"/>
      <c r="Q955" s="546">
        <v>5.7145120000000009</v>
      </c>
      <c r="R955" s="574"/>
      <c r="S955" s="547">
        <v>11.095888</v>
      </c>
      <c r="T955" s="574"/>
      <c r="U955" s="548">
        <v>16.332746395088755</v>
      </c>
      <c r="V955" s="574"/>
      <c r="W955" s="549">
        <v>2.2923836884123143</v>
      </c>
      <c r="X955" s="61"/>
      <c r="Y955" s="61"/>
    </row>
    <row r="956" spans="1:25" s="12" customFormat="1" ht="14.25" customHeight="1">
      <c r="A956" s="60"/>
      <c r="B956" s="60"/>
      <c r="C956" s="515" t="s">
        <v>226</v>
      </c>
      <c r="D956" s="515"/>
      <c r="E956" s="515"/>
      <c r="F956" s="515"/>
      <c r="G956" s="63"/>
      <c r="H956" s="541">
        <v>3.4</v>
      </c>
      <c r="I956" s="542"/>
      <c r="J956" s="528"/>
      <c r="K956" s="542"/>
      <c r="L956" s="542"/>
      <c r="M956" s="505"/>
      <c r="N956" s="63"/>
      <c r="O956" s="529">
        <v>0.67809999999999993</v>
      </c>
      <c r="P956" s="574"/>
      <c r="Q956" s="546">
        <v>2.1049240000000005</v>
      </c>
      <c r="R956" s="574"/>
      <c r="S956" s="547">
        <v>4.7630759999999999</v>
      </c>
      <c r="T956" s="574"/>
      <c r="U956" s="548">
        <v>19.7466511357018</v>
      </c>
      <c r="V956" s="574"/>
      <c r="W956" s="549">
        <v>2.0842334823948478</v>
      </c>
      <c r="X956" s="61"/>
      <c r="Y956" s="61"/>
    </row>
    <row r="957" spans="1:25" s="12" customFormat="1" ht="14.25" customHeight="1">
      <c r="A957" s="60"/>
      <c r="B957" s="60"/>
      <c r="C957" s="515" t="s">
        <v>227</v>
      </c>
      <c r="D957" s="515"/>
      <c r="E957" s="515"/>
      <c r="F957" s="515"/>
      <c r="G957" s="63"/>
      <c r="H957" s="541">
        <v>1.1000000000000001</v>
      </c>
      <c r="I957" s="542"/>
      <c r="J957" s="528"/>
      <c r="K957" s="542"/>
      <c r="L957" s="542"/>
      <c r="M957" s="505"/>
      <c r="N957" s="63"/>
      <c r="O957" s="529">
        <v>0.1837</v>
      </c>
      <c r="P957" s="574"/>
      <c r="Q957" s="546">
        <v>0.7596480000000001</v>
      </c>
      <c r="R957" s="574"/>
      <c r="S957" s="547">
        <v>1.4797520000000002</v>
      </c>
      <c r="T957" s="574"/>
      <c r="U957" s="548">
        <v>16.406180226846477</v>
      </c>
      <c r="V957" s="574"/>
      <c r="W957" s="549">
        <v>1.0098710671346287</v>
      </c>
      <c r="X957" s="61"/>
      <c r="Y957" s="61"/>
    </row>
    <row r="958" spans="1:25" s="12" customFormat="1" ht="14.25" customHeight="1">
      <c r="A958" s="60"/>
      <c r="B958" s="60"/>
      <c r="C958" s="515" t="s">
        <v>228</v>
      </c>
      <c r="D958" s="515"/>
      <c r="E958" s="515"/>
      <c r="F958" s="515"/>
      <c r="G958" s="63"/>
      <c r="H958" s="541">
        <v>0.8</v>
      </c>
      <c r="I958" s="542"/>
      <c r="J958" s="528"/>
      <c r="K958" s="542"/>
      <c r="L958" s="542"/>
      <c r="M958" s="505"/>
      <c r="N958" s="63"/>
      <c r="O958" s="529">
        <v>0.22290000000000001</v>
      </c>
      <c r="P958" s="574"/>
      <c r="Q958" s="546">
        <v>0.33021600000000001</v>
      </c>
      <c r="R958" s="574"/>
      <c r="S958" s="547">
        <v>1.2039839999999999</v>
      </c>
      <c r="T958" s="574"/>
      <c r="U958" s="548">
        <v>29.057489245209233</v>
      </c>
      <c r="V958" s="574"/>
      <c r="W958" s="549">
        <v>0.98843683279472827</v>
      </c>
      <c r="X958" s="61"/>
      <c r="Y958" s="61"/>
    </row>
    <row r="959" spans="1:25" s="12" customFormat="1" ht="14.25" customHeight="1">
      <c r="A959" s="60"/>
      <c r="B959" s="60"/>
      <c r="C959" s="515" t="s">
        <v>229</v>
      </c>
      <c r="D959" s="515"/>
      <c r="E959" s="515"/>
      <c r="F959" s="515"/>
      <c r="G959" s="63"/>
      <c r="H959" s="541">
        <v>2.6</v>
      </c>
      <c r="I959" s="542"/>
      <c r="J959" s="528"/>
      <c r="K959" s="542"/>
      <c r="L959" s="542"/>
      <c r="M959" s="505"/>
      <c r="N959" s="63"/>
      <c r="O959" s="529">
        <v>0.4375</v>
      </c>
      <c r="P959" s="574"/>
      <c r="Q959" s="546">
        <v>1.7686000000000002</v>
      </c>
      <c r="R959" s="574"/>
      <c r="S959" s="547">
        <v>3.4836</v>
      </c>
      <c r="T959" s="574"/>
      <c r="U959" s="548">
        <v>16.65968546513842</v>
      </c>
      <c r="V959" s="574"/>
      <c r="W959" s="549">
        <v>1.6174811553542459</v>
      </c>
      <c r="X959" s="61"/>
      <c r="Y959" s="61"/>
    </row>
    <row r="960" spans="1:25" s="12" customFormat="1" ht="14.25" customHeight="1">
      <c r="A960" s="60"/>
      <c r="B960" s="60"/>
      <c r="C960" s="515" t="s">
        <v>230</v>
      </c>
      <c r="D960" s="515"/>
      <c r="E960" s="515"/>
      <c r="F960" s="515"/>
      <c r="G960" s="63"/>
      <c r="H960" s="541">
        <v>2.4</v>
      </c>
      <c r="I960" s="542"/>
      <c r="J960" s="528"/>
      <c r="K960" s="542"/>
      <c r="L960" s="542"/>
      <c r="M960" s="505"/>
      <c r="N960" s="63"/>
      <c r="O960" s="529">
        <v>0.372</v>
      </c>
      <c r="P960" s="574"/>
      <c r="Q960" s="546">
        <v>1.6695800000000003</v>
      </c>
      <c r="R960" s="574"/>
      <c r="S960" s="547">
        <v>3.1278200000000003</v>
      </c>
      <c r="T960" s="574"/>
      <c r="U960" s="548">
        <v>15.508400383541082</v>
      </c>
      <c r="V960" s="574"/>
      <c r="W960" s="549">
        <v>1.1130668892199875</v>
      </c>
      <c r="X960" s="61"/>
      <c r="Y960" s="61"/>
    </row>
    <row r="961" spans="1:25" s="12" customFormat="1" ht="14.25" customHeight="1">
      <c r="A961" s="60"/>
      <c r="B961" s="60"/>
      <c r="C961" s="526" t="s">
        <v>233</v>
      </c>
      <c r="D961" s="526"/>
      <c r="E961" s="526"/>
      <c r="F961" s="526"/>
      <c r="G961" s="63"/>
      <c r="H961" s="545"/>
      <c r="I961" s="545"/>
      <c r="J961" s="545"/>
      <c r="K961" s="545"/>
      <c r="L961" s="545"/>
      <c r="M961" s="505"/>
      <c r="N961" s="63"/>
      <c r="O961" s="529"/>
      <c r="P961" s="574"/>
      <c r="Q961" s="546"/>
      <c r="R961" s="574"/>
      <c r="S961" s="550"/>
      <c r="T961" s="574"/>
      <c r="U961" s="548"/>
      <c r="V961" s="574"/>
      <c r="W961" s="549"/>
      <c r="X961" s="61"/>
      <c r="Y961" s="61"/>
    </row>
    <row r="962" spans="1:25" s="12" customFormat="1" ht="14.25" customHeight="1">
      <c r="A962" s="60"/>
      <c r="B962" s="60"/>
      <c r="C962" s="515" t="s">
        <v>218</v>
      </c>
      <c r="D962" s="515"/>
      <c r="E962" s="515"/>
      <c r="F962" s="515"/>
      <c r="G962" s="63"/>
      <c r="H962" s="528">
        <v>100</v>
      </c>
      <c r="I962" s="542"/>
      <c r="J962" s="528"/>
      <c r="K962" s="542"/>
      <c r="L962" s="542"/>
      <c r="M962" s="545"/>
      <c r="N962" s="63"/>
      <c r="O962" s="529"/>
      <c r="P962" s="574"/>
      <c r="Q962" s="546"/>
      <c r="R962" s="574"/>
      <c r="S962" s="550"/>
      <c r="T962" s="574"/>
      <c r="U962" s="548"/>
      <c r="V962" s="574"/>
      <c r="W962" s="549"/>
      <c r="X962" s="61"/>
      <c r="Y962" s="61"/>
    </row>
    <row r="963" spans="1:25" s="12" customFormat="1" ht="14.25" customHeight="1">
      <c r="A963" s="60"/>
      <c r="B963" s="60"/>
      <c r="C963" s="515" t="s">
        <v>219</v>
      </c>
      <c r="D963" s="515"/>
      <c r="E963" s="515"/>
      <c r="F963" s="515"/>
      <c r="G963" s="63"/>
      <c r="H963" s="541">
        <v>30.8</v>
      </c>
      <c r="I963" s="542"/>
      <c r="J963" s="528"/>
      <c r="K963" s="542"/>
      <c r="L963" s="542"/>
      <c r="M963" s="505"/>
      <c r="N963" s="63"/>
      <c r="O963" s="529">
        <v>0.89049999999999996</v>
      </c>
      <c r="P963" s="574"/>
      <c r="Q963" s="546">
        <v>29.086320000000001</v>
      </c>
      <c r="R963" s="574"/>
      <c r="S963" s="547">
        <v>32.577080000000002</v>
      </c>
      <c r="T963" s="574"/>
      <c r="U963" s="548">
        <v>2.888261107885715</v>
      </c>
      <c r="V963" s="574"/>
      <c r="W963" s="549">
        <v>1.1027476554156284</v>
      </c>
      <c r="X963" s="61"/>
      <c r="Y963" s="61"/>
    </row>
    <row r="964" spans="1:25" s="12" customFormat="1" ht="14.25" customHeight="1">
      <c r="A964" s="60"/>
      <c r="B964" s="60"/>
      <c r="C964" s="515" t="s">
        <v>220</v>
      </c>
      <c r="D964" s="515"/>
      <c r="E964" s="515"/>
      <c r="F964" s="515"/>
      <c r="G964" s="63"/>
      <c r="H964" s="541">
        <v>5</v>
      </c>
      <c r="I964" s="542"/>
      <c r="J964" s="528"/>
      <c r="K964" s="542"/>
      <c r="L964" s="542"/>
      <c r="M964" s="505"/>
      <c r="N964" s="63"/>
      <c r="O964" s="529">
        <v>0.36759999999999998</v>
      </c>
      <c r="P964" s="574"/>
      <c r="Q964" s="546">
        <v>4.2810040000000003</v>
      </c>
      <c r="R964" s="574"/>
      <c r="S964" s="547">
        <v>5.7219959999999999</v>
      </c>
      <c r="T964" s="574"/>
      <c r="U964" s="548">
        <v>7.3497950614815553</v>
      </c>
      <c r="V964" s="574"/>
      <c r="W964" s="549">
        <v>0.84582926812322168</v>
      </c>
      <c r="X964" s="61"/>
      <c r="Y964" s="61"/>
    </row>
    <row r="965" spans="1:25" s="12" customFormat="1" ht="14.25" customHeight="1">
      <c r="A965" s="60"/>
      <c r="B965" s="60"/>
      <c r="C965" s="515" t="s">
        <v>221</v>
      </c>
      <c r="D965" s="515"/>
      <c r="E965" s="515"/>
      <c r="F965" s="515"/>
      <c r="G965" s="63"/>
      <c r="H965" s="541">
        <v>4.2</v>
      </c>
      <c r="I965" s="542"/>
      <c r="J965" s="528"/>
      <c r="K965" s="542"/>
      <c r="L965" s="542"/>
      <c r="M965" s="505"/>
      <c r="N965" s="63"/>
      <c r="O965" s="529">
        <v>0.37869999999999998</v>
      </c>
      <c r="P965" s="574"/>
      <c r="Q965" s="546">
        <v>3.4270480000000001</v>
      </c>
      <c r="R965" s="574"/>
      <c r="S965" s="547">
        <v>4.9115519999999995</v>
      </c>
      <c r="T965" s="574"/>
      <c r="U965" s="548">
        <v>9.0830595063919599</v>
      </c>
      <c r="V965" s="574"/>
      <c r="W965" s="549">
        <v>0.89320660394098195</v>
      </c>
      <c r="X965" s="61"/>
      <c r="Y965" s="61"/>
    </row>
    <row r="966" spans="1:25" s="12" customFormat="1" ht="14.25" customHeight="1">
      <c r="A966" s="60"/>
      <c r="B966" s="60"/>
      <c r="C966" s="515" t="s">
        <v>222</v>
      </c>
      <c r="D966" s="515"/>
      <c r="E966" s="515"/>
      <c r="F966" s="515"/>
      <c r="G966" s="63"/>
      <c r="H966" s="541">
        <v>29.1</v>
      </c>
      <c r="I966" s="542"/>
      <c r="J966" s="528"/>
      <c r="K966" s="542"/>
      <c r="L966" s="542"/>
      <c r="M966" s="505"/>
      <c r="N966" s="63"/>
      <c r="O966" s="529">
        <v>0.82260000000000011</v>
      </c>
      <c r="P966" s="574"/>
      <c r="Q966" s="546">
        <v>27.485904000000001</v>
      </c>
      <c r="R966" s="574"/>
      <c r="S966" s="547">
        <v>30.710496000000003</v>
      </c>
      <c r="T966" s="574"/>
      <c r="U966" s="548">
        <v>2.8269789883910348</v>
      </c>
      <c r="V966" s="574"/>
      <c r="W966" s="549">
        <v>1.2188444484279803</v>
      </c>
      <c r="X966" s="61"/>
      <c r="Y966" s="61"/>
    </row>
    <row r="967" spans="1:25" s="12" customFormat="1" ht="14.25" customHeight="1">
      <c r="A967" s="60"/>
      <c r="B967" s="60"/>
      <c r="C967" s="515" t="s">
        <v>223</v>
      </c>
      <c r="D967" s="515"/>
      <c r="E967" s="515"/>
      <c r="F967" s="515"/>
      <c r="G967" s="63"/>
      <c r="H967" s="541">
        <v>6.4</v>
      </c>
      <c r="I967" s="542"/>
      <c r="J967" s="528"/>
      <c r="K967" s="542"/>
      <c r="L967" s="542"/>
      <c r="M967" s="505"/>
      <c r="N967" s="63"/>
      <c r="O967" s="529">
        <v>0.4254</v>
      </c>
      <c r="P967" s="574"/>
      <c r="Q967" s="546">
        <v>5.6089159999999998</v>
      </c>
      <c r="R967" s="574"/>
      <c r="S967" s="547">
        <v>7.2764839999999991</v>
      </c>
      <c r="T967" s="574"/>
      <c r="U967" s="548">
        <v>6.6028217983143715</v>
      </c>
      <c r="V967" s="574"/>
      <c r="W967" s="549">
        <v>0.9334640572165791</v>
      </c>
      <c r="X967" s="61"/>
      <c r="Y967" s="61"/>
    </row>
    <row r="968" spans="1:25" s="12" customFormat="1" ht="14.25" customHeight="1">
      <c r="A968" s="60"/>
      <c r="B968" s="60"/>
      <c r="C968" s="515" t="s">
        <v>224</v>
      </c>
      <c r="D968" s="515"/>
      <c r="E968" s="515"/>
      <c r="F968" s="515"/>
      <c r="G968" s="63"/>
      <c r="H968" s="541">
        <v>2.2999999999999998</v>
      </c>
      <c r="I968" s="542"/>
      <c r="J968" s="528"/>
      <c r="K968" s="542"/>
      <c r="L968" s="542"/>
      <c r="M968" s="505"/>
      <c r="N968" s="63"/>
      <c r="O968" s="529">
        <v>0.38930000000000003</v>
      </c>
      <c r="P968" s="574"/>
      <c r="Q968" s="546">
        <v>1.545472</v>
      </c>
      <c r="R968" s="574"/>
      <c r="S968" s="547">
        <v>3.0715279999999998</v>
      </c>
      <c r="T968" s="574"/>
      <c r="U968" s="548">
        <v>16.863764349144468</v>
      </c>
      <c r="V968" s="574"/>
      <c r="W968" s="549">
        <v>1.3010567220746176</v>
      </c>
      <c r="X968" s="61"/>
      <c r="Y968" s="61"/>
    </row>
    <row r="969" spans="1:25" s="12" customFormat="1" ht="14.25" customHeight="1">
      <c r="A969" s="60"/>
      <c r="B969" s="60"/>
      <c r="C969" s="515" t="s">
        <v>225</v>
      </c>
      <c r="D969" s="515"/>
      <c r="E969" s="515"/>
      <c r="F969" s="515"/>
      <c r="G969" s="63"/>
      <c r="H969" s="541">
        <v>9.1999999999999993</v>
      </c>
      <c r="I969" s="542"/>
      <c r="J969" s="528"/>
      <c r="K969" s="542"/>
      <c r="L969" s="542"/>
      <c r="M969" s="505"/>
      <c r="N969" s="63"/>
      <c r="O969" s="529">
        <v>0.75739999999999996</v>
      </c>
      <c r="P969" s="574"/>
      <c r="Q969" s="546">
        <v>7.7363960000000009</v>
      </c>
      <c r="R969" s="574"/>
      <c r="S969" s="547">
        <v>10.705404</v>
      </c>
      <c r="T969" s="574"/>
      <c r="U969" s="548">
        <v>8.2139487468685264</v>
      </c>
      <c r="V969" s="574"/>
      <c r="W969" s="549">
        <v>0.78106820214882178</v>
      </c>
      <c r="X969" s="61"/>
      <c r="Y969" s="61"/>
    </row>
    <row r="970" spans="1:25" s="12" customFormat="1" ht="14.25" customHeight="1">
      <c r="A970" s="60"/>
      <c r="B970" s="60"/>
      <c r="C970" s="515" t="s">
        <v>226</v>
      </c>
      <c r="D970" s="515"/>
      <c r="E970" s="515"/>
      <c r="F970" s="515"/>
      <c r="G970" s="63"/>
      <c r="H970" s="541">
        <v>4</v>
      </c>
      <c r="I970" s="542"/>
      <c r="J970" s="528"/>
      <c r="K970" s="542"/>
      <c r="L970" s="542"/>
      <c r="M970" s="505"/>
      <c r="N970" s="63"/>
      <c r="O970" s="529">
        <v>0.30349999999999999</v>
      </c>
      <c r="P970" s="574"/>
      <c r="Q970" s="546">
        <v>3.3974400000000005</v>
      </c>
      <c r="R970" s="574"/>
      <c r="S970" s="547">
        <v>4.5871599999999999</v>
      </c>
      <c r="T970" s="574"/>
      <c r="U970" s="548">
        <v>7.6021341081582037</v>
      </c>
      <c r="V970" s="574"/>
      <c r="W970" s="549">
        <v>1.206578607311418</v>
      </c>
      <c r="X970" s="61"/>
      <c r="Y970" s="61"/>
    </row>
    <row r="971" spans="1:25" s="12" customFormat="1" ht="14.25" customHeight="1">
      <c r="A971" s="60"/>
      <c r="B971" s="60"/>
      <c r="C971" s="515" t="s">
        <v>227</v>
      </c>
      <c r="D971" s="515"/>
      <c r="E971" s="515"/>
      <c r="F971" s="515"/>
      <c r="G971" s="63"/>
      <c r="H971" s="541">
        <v>1.9</v>
      </c>
      <c r="I971" s="542"/>
      <c r="J971" s="528"/>
      <c r="K971" s="542"/>
      <c r="L971" s="542"/>
      <c r="M971" s="505"/>
      <c r="N971" s="63"/>
      <c r="O971" s="529">
        <v>0.35020000000000001</v>
      </c>
      <c r="P971" s="574"/>
      <c r="Q971" s="546">
        <v>1.1904080000000001</v>
      </c>
      <c r="R971" s="574"/>
      <c r="S971" s="547">
        <v>2.5631919999999999</v>
      </c>
      <c r="T971" s="574"/>
      <c r="U971" s="548">
        <v>18.659420289855071</v>
      </c>
      <c r="V971" s="574"/>
      <c r="W971" s="549">
        <v>1.0063118477673199</v>
      </c>
      <c r="X971" s="61"/>
      <c r="Y971" s="61"/>
    </row>
    <row r="972" spans="1:25" s="12" customFormat="1" ht="14.25" customHeight="1">
      <c r="A972" s="60"/>
      <c r="B972" s="60"/>
      <c r="C972" s="515" t="s">
        <v>228</v>
      </c>
      <c r="D972" s="515"/>
      <c r="E972" s="515"/>
      <c r="F972" s="515"/>
      <c r="G972" s="63"/>
      <c r="H972" s="541">
        <v>0.7</v>
      </c>
      <c r="I972" s="542"/>
      <c r="J972" s="528"/>
      <c r="K972" s="542"/>
      <c r="L972" s="542"/>
      <c r="M972" s="505"/>
      <c r="N972" s="63"/>
      <c r="O972" s="529">
        <v>0.12379999999999999</v>
      </c>
      <c r="P972" s="574"/>
      <c r="Q972" s="546">
        <v>0.47035199999999999</v>
      </c>
      <c r="R972" s="574"/>
      <c r="S972" s="547">
        <v>0.95564799999999994</v>
      </c>
      <c r="T972" s="574"/>
      <c r="U972" s="548">
        <v>17.363253856942496</v>
      </c>
      <c r="V972" s="574"/>
      <c r="W972" s="549">
        <v>0.9715429632033753</v>
      </c>
      <c r="X972" s="61"/>
      <c r="Y972" s="61"/>
    </row>
    <row r="973" spans="1:25" s="12" customFormat="1" ht="14.25" customHeight="1">
      <c r="A973" s="60"/>
      <c r="B973" s="60"/>
      <c r="C973" s="515" t="s">
        <v>229</v>
      </c>
      <c r="D973" s="515"/>
      <c r="E973" s="515"/>
      <c r="F973" s="515"/>
      <c r="G973" s="63"/>
      <c r="H973" s="541">
        <v>3.2</v>
      </c>
      <c r="I973" s="542"/>
      <c r="J973" s="528"/>
      <c r="K973" s="542"/>
      <c r="L973" s="542"/>
      <c r="M973" s="505"/>
      <c r="N973" s="63"/>
      <c r="O973" s="529">
        <v>0.39630000000000004</v>
      </c>
      <c r="P973" s="574"/>
      <c r="Q973" s="546">
        <v>2.4421520000000001</v>
      </c>
      <c r="R973" s="574"/>
      <c r="S973" s="547">
        <v>3.9956480000000001</v>
      </c>
      <c r="T973" s="574"/>
      <c r="U973" s="548">
        <v>12.311659262480973</v>
      </c>
      <c r="V973" s="574"/>
      <c r="W973" s="549">
        <v>1.5100408869659276</v>
      </c>
      <c r="X973" s="61"/>
      <c r="Y973" s="61"/>
    </row>
    <row r="974" spans="1:25" s="12" customFormat="1" ht="14.25" customHeight="1">
      <c r="A974" s="60"/>
      <c r="B974" s="60"/>
      <c r="C974" s="515" t="s">
        <v>230</v>
      </c>
      <c r="D974" s="515"/>
      <c r="E974" s="515"/>
      <c r="F974" s="515"/>
      <c r="G974" s="63"/>
      <c r="H974" s="541">
        <v>3.1</v>
      </c>
      <c r="I974" s="542"/>
      <c r="J974" s="528"/>
      <c r="K974" s="542"/>
      <c r="L974" s="542"/>
      <c r="M974" s="505"/>
      <c r="N974" s="63"/>
      <c r="O974" s="529">
        <v>0.34299999999999997</v>
      </c>
      <c r="P974" s="574"/>
      <c r="Q974" s="546">
        <v>2.4539200000000001</v>
      </c>
      <c r="R974" s="574"/>
      <c r="S974" s="547">
        <v>3.7984799999999996</v>
      </c>
      <c r="T974" s="574"/>
      <c r="U974" s="548">
        <v>10.971786833855798</v>
      </c>
      <c r="V974" s="574"/>
      <c r="W974" s="549">
        <v>0.82908107086473004</v>
      </c>
      <c r="X974" s="61"/>
      <c r="Y974" s="61"/>
    </row>
    <row r="975" spans="1:25" s="12" customFormat="1" ht="14.25" customHeight="1">
      <c r="A975" s="60"/>
      <c r="B975" s="60"/>
      <c r="C975" s="526" t="s">
        <v>236</v>
      </c>
      <c r="D975" s="526"/>
      <c r="E975" s="526"/>
      <c r="F975" s="526"/>
      <c r="G975" s="63"/>
      <c r="H975" s="551"/>
      <c r="I975" s="551"/>
      <c r="J975" s="551"/>
      <c r="K975" s="551"/>
      <c r="L975" s="551"/>
      <c r="M975" s="552"/>
      <c r="N975" s="63"/>
      <c r="O975" s="529"/>
      <c r="P975" s="574"/>
      <c r="Q975" s="546"/>
      <c r="R975" s="574"/>
      <c r="S975" s="550"/>
      <c r="T975" s="574"/>
      <c r="U975" s="548"/>
      <c r="V975" s="574"/>
      <c r="W975" s="549"/>
      <c r="X975" s="61"/>
      <c r="Y975" s="61"/>
    </row>
    <row r="976" spans="1:25" s="12" customFormat="1" ht="14.25" customHeight="1">
      <c r="A976" s="60"/>
      <c r="B976" s="60"/>
      <c r="C976" s="515" t="s">
        <v>218</v>
      </c>
      <c r="D976" s="515"/>
      <c r="E976" s="515"/>
      <c r="F976" s="515"/>
      <c r="G976" s="63"/>
      <c r="H976" s="528">
        <v>100</v>
      </c>
      <c r="I976" s="542"/>
      <c r="J976" s="528"/>
      <c r="K976" s="542"/>
      <c r="L976" s="542"/>
      <c r="M976" s="545"/>
      <c r="N976" s="63"/>
      <c r="O976" s="529"/>
      <c r="P976" s="574"/>
      <c r="Q976" s="546"/>
      <c r="R976" s="574"/>
      <c r="S976" s="550"/>
      <c r="T976" s="574"/>
      <c r="U976" s="548"/>
      <c r="V976" s="574"/>
      <c r="W976" s="549"/>
      <c r="X976" s="61"/>
      <c r="Y976" s="61"/>
    </row>
    <row r="977" spans="1:25" s="12" customFormat="1" ht="14.25" customHeight="1">
      <c r="A977" s="60"/>
      <c r="B977" s="60"/>
      <c r="C977" s="515" t="s">
        <v>219</v>
      </c>
      <c r="D977" s="515"/>
      <c r="E977" s="515"/>
      <c r="F977" s="515"/>
      <c r="G977" s="63"/>
      <c r="H977" s="541">
        <v>29</v>
      </c>
      <c r="I977" s="542"/>
      <c r="J977" s="528"/>
      <c r="K977" s="542"/>
      <c r="L977" s="542"/>
      <c r="M977" s="505"/>
      <c r="N977" s="63"/>
      <c r="O977" s="529">
        <v>0.98209999999999997</v>
      </c>
      <c r="P977" s="574"/>
      <c r="Q977" s="546">
        <v>27.106583999999998</v>
      </c>
      <c r="R977" s="574"/>
      <c r="S977" s="547">
        <v>30.956415999999997</v>
      </c>
      <c r="T977" s="574"/>
      <c r="U977" s="548">
        <v>3.3828772195718448</v>
      </c>
      <c r="V977" s="574"/>
      <c r="W977" s="549">
        <v>1.4843406452914747</v>
      </c>
      <c r="X977" s="61"/>
      <c r="Y977" s="61"/>
    </row>
    <row r="978" spans="1:25" s="12" customFormat="1" ht="14.25" customHeight="1">
      <c r="A978" s="60"/>
      <c r="B978" s="60"/>
      <c r="C978" s="515" t="s">
        <v>220</v>
      </c>
      <c r="D978" s="515"/>
      <c r="E978" s="515"/>
      <c r="F978" s="515"/>
      <c r="G978" s="63"/>
      <c r="H978" s="541">
        <v>5</v>
      </c>
      <c r="I978" s="542"/>
      <c r="J978" s="528"/>
      <c r="K978" s="542"/>
      <c r="L978" s="542"/>
      <c r="M978" s="505"/>
      <c r="N978" s="63"/>
      <c r="O978" s="529">
        <v>0.35149999999999998</v>
      </c>
      <c r="P978" s="574"/>
      <c r="Q978" s="546">
        <v>4.33786</v>
      </c>
      <c r="R978" s="574"/>
      <c r="S978" s="547">
        <v>5.7157399999999994</v>
      </c>
      <c r="T978" s="574"/>
      <c r="U978" s="548">
        <v>6.9925200923052433</v>
      </c>
      <c r="V978" s="574"/>
      <c r="W978" s="549">
        <v>0.99320692597081472</v>
      </c>
      <c r="X978" s="61"/>
      <c r="Y978" s="61"/>
    </row>
    <row r="979" spans="1:25" s="12" customFormat="1" ht="14.25" customHeight="1">
      <c r="A979" s="60"/>
      <c r="B979" s="60"/>
      <c r="C979" s="515" t="s">
        <v>221</v>
      </c>
      <c r="D979" s="515"/>
      <c r="E979" s="515"/>
      <c r="F979" s="515"/>
      <c r="G979" s="63"/>
      <c r="H979" s="541">
        <v>3.9</v>
      </c>
      <c r="I979" s="542"/>
      <c r="J979" s="528"/>
      <c r="K979" s="542"/>
      <c r="L979" s="542"/>
      <c r="M979" s="505"/>
      <c r="N979" s="63"/>
      <c r="O979" s="529">
        <v>0.30499999999999999</v>
      </c>
      <c r="P979" s="574"/>
      <c r="Q979" s="546">
        <v>3.3386999999999998</v>
      </c>
      <c r="R979" s="574"/>
      <c r="S979" s="547">
        <v>4.5343</v>
      </c>
      <c r="T979" s="574"/>
      <c r="U979" s="548">
        <v>7.7479994919344595</v>
      </c>
      <c r="V979" s="574"/>
      <c r="W979" s="549">
        <v>1.1076509298671511</v>
      </c>
      <c r="X979" s="61"/>
      <c r="Y979" s="61"/>
    </row>
    <row r="980" spans="1:25" s="12" customFormat="1" ht="14.25" customHeight="1">
      <c r="A980" s="60"/>
      <c r="B980" s="60"/>
      <c r="C980" s="515" t="s">
        <v>222</v>
      </c>
      <c r="D980" s="515"/>
      <c r="E980" s="515"/>
      <c r="F980" s="515"/>
      <c r="G980" s="63"/>
      <c r="H980" s="541">
        <v>27.7</v>
      </c>
      <c r="I980" s="542"/>
      <c r="J980" s="528"/>
      <c r="K980" s="542"/>
      <c r="L980" s="542"/>
      <c r="M980" s="505"/>
      <c r="N980" s="63"/>
      <c r="O980" s="529">
        <v>0.67869999999999997</v>
      </c>
      <c r="P980" s="574"/>
      <c r="Q980" s="546">
        <v>26.363247999999999</v>
      </c>
      <c r="R980" s="574"/>
      <c r="S980" s="547">
        <v>29.023752000000002</v>
      </c>
      <c r="T980" s="574"/>
      <c r="U980" s="548">
        <v>2.4507555924675466</v>
      </c>
      <c r="V980" s="574"/>
      <c r="W980" s="549">
        <v>0.97513110648391677</v>
      </c>
      <c r="X980" s="61"/>
      <c r="Y980" s="61"/>
    </row>
    <row r="981" spans="1:25" s="12" customFormat="1" ht="14.25" customHeight="1">
      <c r="A981" s="60"/>
      <c r="B981" s="60"/>
      <c r="C981" s="515" t="s">
        <v>223</v>
      </c>
      <c r="D981" s="515"/>
      <c r="E981" s="515"/>
      <c r="F981" s="515"/>
      <c r="G981" s="63"/>
      <c r="H981" s="541">
        <v>7.3</v>
      </c>
      <c r="I981" s="542"/>
      <c r="J981" s="528"/>
      <c r="K981" s="542"/>
      <c r="L981" s="542"/>
      <c r="M981" s="505"/>
      <c r="N981" s="63"/>
      <c r="O981" s="529">
        <v>0.4289</v>
      </c>
      <c r="P981" s="574"/>
      <c r="Q981" s="546">
        <v>6.4970559999999997</v>
      </c>
      <c r="R981" s="574"/>
      <c r="S981" s="547">
        <v>8.1783439999999992</v>
      </c>
      <c r="T981" s="574"/>
      <c r="U981" s="548">
        <v>5.8451558390231275</v>
      </c>
      <c r="V981" s="574"/>
      <c r="W981" s="549">
        <v>1.0589042024786233</v>
      </c>
      <c r="X981" s="61"/>
      <c r="Y981" s="61"/>
    </row>
    <row r="982" spans="1:25" s="12" customFormat="1" ht="14.25" customHeight="1">
      <c r="A982" s="60"/>
      <c r="B982" s="60"/>
      <c r="C982" s="515" t="s">
        <v>224</v>
      </c>
      <c r="D982" s="515"/>
      <c r="E982" s="515"/>
      <c r="F982" s="515"/>
      <c r="G982" s="63"/>
      <c r="H982" s="541">
        <v>2.1</v>
      </c>
      <c r="I982" s="542"/>
      <c r="J982" s="528"/>
      <c r="K982" s="542"/>
      <c r="L982" s="542"/>
      <c r="M982" s="505"/>
      <c r="N982" s="63"/>
      <c r="O982" s="529">
        <v>0.49509999999999998</v>
      </c>
      <c r="P982" s="574"/>
      <c r="Q982" s="546">
        <v>1.1242039999999998</v>
      </c>
      <c r="R982" s="574"/>
      <c r="S982" s="547">
        <v>3.0649959999999998</v>
      </c>
      <c r="T982" s="574"/>
      <c r="U982" s="548">
        <v>23.636971259429011</v>
      </c>
      <c r="V982" s="574"/>
      <c r="W982" s="549">
        <v>1.1544122107235</v>
      </c>
      <c r="X982" s="61"/>
      <c r="Y982" s="61"/>
    </row>
    <row r="983" spans="1:25" s="12" customFormat="1" ht="14.25" customHeight="1">
      <c r="A983" s="60"/>
      <c r="B983" s="60"/>
      <c r="C983" s="515" t="s">
        <v>225</v>
      </c>
      <c r="D983" s="515"/>
      <c r="E983" s="515"/>
      <c r="F983" s="515"/>
      <c r="G983" s="63"/>
      <c r="H983" s="541">
        <v>11.5</v>
      </c>
      <c r="I983" s="542"/>
      <c r="J983" s="528"/>
      <c r="K983" s="542"/>
      <c r="L983" s="542"/>
      <c r="M983" s="505"/>
      <c r="N983" s="63"/>
      <c r="O983" s="529">
        <v>0.84440000000000004</v>
      </c>
      <c r="P983" s="574"/>
      <c r="Q983" s="546">
        <v>9.8341759999999994</v>
      </c>
      <c r="R983" s="574"/>
      <c r="S983" s="547">
        <v>13.144224000000001</v>
      </c>
      <c r="T983" s="574"/>
      <c r="U983" s="548">
        <v>7.3495108449674484</v>
      </c>
      <c r="V983" s="574"/>
      <c r="W983" s="549">
        <v>0.7559256844230815</v>
      </c>
      <c r="X983" s="61"/>
      <c r="Y983" s="61"/>
    </row>
    <row r="984" spans="1:25" s="12" customFormat="1" ht="14.25" customHeight="1">
      <c r="A984" s="60"/>
      <c r="B984" s="60"/>
      <c r="C984" s="515" t="s">
        <v>226</v>
      </c>
      <c r="D984" s="515"/>
      <c r="E984" s="515"/>
      <c r="F984" s="515"/>
      <c r="G984" s="63"/>
      <c r="H984" s="541">
        <v>3.9</v>
      </c>
      <c r="I984" s="542"/>
      <c r="J984" s="528"/>
      <c r="K984" s="542"/>
      <c r="L984" s="542"/>
      <c r="M984" s="505"/>
      <c r="N984" s="63"/>
      <c r="O984" s="529">
        <v>0.22320000000000001</v>
      </c>
      <c r="P984" s="574"/>
      <c r="Q984" s="546">
        <v>3.4722279999999999</v>
      </c>
      <c r="R984" s="574"/>
      <c r="S984" s="547">
        <v>4.3471719999999996</v>
      </c>
      <c r="T984" s="574"/>
      <c r="U984" s="548">
        <v>5.7088779190219201</v>
      </c>
      <c r="V984" s="574"/>
      <c r="W984" s="549">
        <v>1.3236858327133594</v>
      </c>
      <c r="X984" s="61"/>
      <c r="Y984" s="61"/>
    </row>
    <row r="985" spans="1:25" s="12" customFormat="1" ht="14.25" customHeight="1">
      <c r="A985" s="60"/>
      <c r="B985" s="60"/>
      <c r="C985" s="515" t="s">
        <v>227</v>
      </c>
      <c r="D985" s="515"/>
      <c r="E985" s="515"/>
      <c r="F985" s="515"/>
      <c r="G985" s="63"/>
      <c r="H985" s="541">
        <v>2</v>
      </c>
      <c r="I985" s="542"/>
      <c r="J985" s="528"/>
      <c r="K985" s="542"/>
      <c r="L985" s="542"/>
      <c r="M985" s="505"/>
      <c r="N985" s="63"/>
      <c r="O985" s="529">
        <v>0.31859999999999999</v>
      </c>
      <c r="P985" s="574"/>
      <c r="Q985" s="546">
        <v>1.422444</v>
      </c>
      <c r="R985" s="574"/>
      <c r="S985" s="547">
        <v>2.6713559999999998</v>
      </c>
      <c r="T985" s="574"/>
      <c r="U985" s="548">
        <v>15.565000732815475</v>
      </c>
      <c r="V985" s="574"/>
      <c r="W985" s="549">
        <v>1.0094831143281398</v>
      </c>
      <c r="X985" s="61"/>
      <c r="Y985" s="61"/>
    </row>
    <row r="986" spans="1:25" s="12" customFormat="1" ht="14.25" customHeight="1">
      <c r="A986" s="60"/>
      <c r="B986" s="60"/>
      <c r="C986" s="515" t="s">
        <v>228</v>
      </c>
      <c r="D986" s="515"/>
      <c r="E986" s="515"/>
      <c r="F986" s="515"/>
      <c r="G986" s="63"/>
      <c r="H986" s="541">
        <v>1</v>
      </c>
      <c r="I986" s="542"/>
      <c r="J986" s="528"/>
      <c r="K986" s="542"/>
      <c r="L986" s="542"/>
      <c r="M986" s="505"/>
      <c r="N986" s="63"/>
      <c r="O986" s="529">
        <v>0.14450000000000002</v>
      </c>
      <c r="P986" s="574"/>
      <c r="Q986" s="546">
        <v>0.72358000000000011</v>
      </c>
      <c r="R986" s="574"/>
      <c r="S986" s="547">
        <v>1.2900200000000002</v>
      </c>
      <c r="T986" s="574"/>
      <c r="U986" s="548">
        <v>14.352403655145013</v>
      </c>
      <c r="V986" s="574"/>
      <c r="W986" s="549">
        <v>1.1012040847431794</v>
      </c>
      <c r="X986" s="61"/>
      <c r="Y986" s="61"/>
    </row>
    <row r="987" spans="1:25" s="12" customFormat="1" ht="14.25" customHeight="1">
      <c r="A987" s="60"/>
      <c r="B987" s="60"/>
      <c r="C987" s="515" t="s">
        <v>229</v>
      </c>
      <c r="D987" s="515"/>
      <c r="E987" s="515"/>
      <c r="F987" s="515"/>
      <c r="G987" s="63"/>
      <c r="H987" s="541">
        <v>3.3</v>
      </c>
      <c r="I987" s="542"/>
      <c r="J987" s="528"/>
      <c r="K987" s="542"/>
      <c r="L987" s="542"/>
      <c r="M987" s="505"/>
      <c r="N987" s="63"/>
      <c r="O987" s="529">
        <v>0.31990000000000002</v>
      </c>
      <c r="P987" s="574"/>
      <c r="Q987" s="546">
        <v>2.6403960000000004</v>
      </c>
      <c r="R987" s="574"/>
      <c r="S987" s="547">
        <v>3.8944040000000002</v>
      </c>
      <c r="T987" s="574"/>
      <c r="U987" s="548">
        <v>9.7906592397625012</v>
      </c>
      <c r="V987" s="574"/>
      <c r="W987" s="549">
        <v>1.5799847924008319</v>
      </c>
      <c r="X987" s="61"/>
      <c r="Y987" s="61"/>
    </row>
    <row r="988" spans="1:25" s="12" customFormat="1" ht="14.25" customHeight="1">
      <c r="A988" s="60"/>
      <c r="B988" s="60"/>
      <c r="C988" s="515" t="s">
        <v>230</v>
      </c>
      <c r="D988" s="515"/>
      <c r="E988" s="515"/>
      <c r="F988" s="515"/>
      <c r="G988" s="63"/>
      <c r="H988" s="541">
        <v>3.2</v>
      </c>
      <c r="I988" s="542"/>
      <c r="J988" s="528"/>
      <c r="K988" s="542"/>
      <c r="L988" s="542"/>
      <c r="M988" s="505"/>
      <c r="N988" s="63"/>
      <c r="O988" s="529">
        <v>0.2858</v>
      </c>
      <c r="P988" s="574"/>
      <c r="Q988" s="546">
        <v>2.5992319999999998</v>
      </c>
      <c r="R988" s="574"/>
      <c r="S988" s="547">
        <v>3.7195679999999998</v>
      </c>
      <c r="T988" s="574"/>
      <c r="U988" s="548">
        <v>9.046021396467685</v>
      </c>
      <c r="V988" s="574"/>
      <c r="W988" s="549">
        <v>1.0707229227107726</v>
      </c>
      <c r="X988" s="61"/>
      <c r="Y988" s="61"/>
    </row>
    <row r="989" spans="1:25" s="12" customFormat="1" ht="14.25" customHeight="1">
      <c r="A989" s="60"/>
      <c r="B989" s="60"/>
      <c r="C989" s="526" t="s">
        <v>235</v>
      </c>
      <c r="D989" s="526"/>
      <c r="E989" s="526"/>
      <c r="F989" s="526"/>
      <c r="G989" s="63"/>
      <c r="H989" s="551"/>
      <c r="I989" s="551"/>
      <c r="J989" s="551"/>
      <c r="K989" s="551"/>
      <c r="L989" s="551"/>
      <c r="M989" s="552"/>
      <c r="N989" s="63"/>
      <c r="O989" s="529"/>
      <c r="P989" s="574"/>
      <c r="Q989" s="546"/>
      <c r="R989" s="574"/>
      <c r="S989" s="550"/>
      <c r="T989" s="574"/>
      <c r="U989" s="548"/>
      <c r="V989" s="574"/>
      <c r="W989" s="549"/>
      <c r="X989" s="61"/>
      <c r="Y989" s="61"/>
    </row>
    <row r="990" spans="1:25" s="12" customFormat="1" ht="14.25" customHeight="1">
      <c r="A990" s="60"/>
      <c r="B990" s="60"/>
      <c r="C990" s="515" t="s">
        <v>218</v>
      </c>
      <c r="D990" s="515"/>
      <c r="E990" s="515"/>
      <c r="F990" s="515"/>
      <c r="G990" s="63"/>
      <c r="H990" s="528">
        <v>100</v>
      </c>
      <c r="I990" s="542"/>
      <c r="J990" s="528"/>
      <c r="K990" s="542"/>
      <c r="L990" s="542"/>
      <c r="M990" s="545"/>
      <c r="N990" s="63"/>
      <c r="O990" s="529"/>
      <c r="P990" s="574"/>
      <c r="Q990" s="546"/>
      <c r="R990" s="574"/>
      <c r="S990" s="550"/>
      <c r="T990" s="574"/>
      <c r="U990" s="548"/>
      <c r="V990" s="574"/>
      <c r="W990" s="549"/>
      <c r="X990" s="61"/>
      <c r="Y990" s="61"/>
    </row>
    <row r="991" spans="1:25" s="12" customFormat="1" ht="14.25" customHeight="1">
      <c r="A991" s="60"/>
      <c r="B991" s="60"/>
      <c r="C991" s="515" t="s">
        <v>219</v>
      </c>
      <c r="D991" s="515"/>
      <c r="E991" s="515"/>
      <c r="F991" s="515"/>
      <c r="G991" s="63"/>
      <c r="H991" s="541">
        <v>22.8</v>
      </c>
      <c r="I991" s="542"/>
      <c r="J991" s="528"/>
      <c r="K991" s="542"/>
      <c r="L991" s="542"/>
      <c r="M991" s="505"/>
      <c r="N991" s="63"/>
      <c r="O991" s="529">
        <v>0.85099999999999998</v>
      </c>
      <c r="P991" s="574"/>
      <c r="Q991" s="546">
        <v>21.134439999999998</v>
      </c>
      <c r="R991" s="574"/>
      <c r="S991" s="547">
        <v>24.470359999999999</v>
      </c>
      <c r="T991" s="574"/>
      <c r="U991" s="548">
        <v>3.732063291583342</v>
      </c>
      <c r="V991" s="574"/>
      <c r="W991" s="549">
        <v>1.229425882502732</v>
      </c>
      <c r="X991" s="61"/>
      <c r="Y991" s="61"/>
    </row>
    <row r="992" spans="1:25" s="12" customFormat="1" ht="14.25" customHeight="1">
      <c r="A992" s="60"/>
      <c r="B992" s="60"/>
      <c r="C992" s="515" t="s">
        <v>220</v>
      </c>
      <c r="D992" s="515"/>
      <c r="E992" s="515"/>
      <c r="F992" s="515"/>
      <c r="G992" s="63"/>
      <c r="H992" s="541">
        <v>4.7</v>
      </c>
      <c r="I992" s="542"/>
      <c r="J992" s="528"/>
      <c r="K992" s="542"/>
      <c r="L992" s="542"/>
      <c r="M992" s="505"/>
      <c r="N992" s="63"/>
      <c r="O992" s="529">
        <v>0.35209999999999997</v>
      </c>
      <c r="P992" s="574"/>
      <c r="Q992" s="546">
        <v>4.0121840000000004</v>
      </c>
      <c r="R992" s="574"/>
      <c r="S992" s="547">
        <v>5.3924159999999999</v>
      </c>
      <c r="T992" s="574"/>
      <c r="U992" s="548">
        <v>7.4878251068625987</v>
      </c>
      <c r="V992" s="574"/>
      <c r="W992" s="549">
        <v>1.0896809731172072</v>
      </c>
      <c r="X992" s="61"/>
      <c r="Y992" s="61"/>
    </row>
    <row r="993" spans="1:25" s="12" customFormat="1" ht="14.25" customHeight="1">
      <c r="A993" s="60"/>
      <c r="B993" s="60"/>
      <c r="C993" s="515" t="s">
        <v>221</v>
      </c>
      <c r="D993" s="515"/>
      <c r="E993" s="515"/>
      <c r="F993" s="515"/>
      <c r="G993" s="63"/>
      <c r="H993" s="541">
        <v>4.8</v>
      </c>
      <c r="I993" s="542"/>
      <c r="J993" s="528"/>
      <c r="K993" s="542"/>
      <c r="L993" s="542"/>
      <c r="M993" s="505"/>
      <c r="N993" s="63"/>
      <c r="O993" s="529">
        <v>0.32829999999999998</v>
      </c>
      <c r="P993" s="574"/>
      <c r="Q993" s="546">
        <v>4.1181319999999992</v>
      </c>
      <c r="R993" s="574"/>
      <c r="S993" s="547">
        <v>5.405068</v>
      </c>
      <c r="T993" s="574"/>
      <c r="U993" s="548">
        <v>6.8947412634408609</v>
      </c>
      <c r="V993" s="574"/>
      <c r="W993" s="549">
        <v>0.88794378698224852</v>
      </c>
      <c r="X993" s="61"/>
      <c r="Y993" s="61"/>
    </row>
    <row r="994" spans="1:25" s="12" customFormat="1" ht="14.25" customHeight="1">
      <c r="A994" s="60"/>
      <c r="B994" s="60"/>
      <c r="C994" s="515" t="s">
        <v>222</v>
      </c>
      <c r="D994" s="515"/>
      <c r="E994" s="515"/>
      <c r="F994" s="515"/>
      <c r="G994" s="63"/>
      <c r="H994" s="541">
        <v>22.6</v>
      </c>
      <c r="I994" s="542"/>
      <c r="J994" s="528"/>
      <c r="K994" s="542"/>
      <c r="L994" s="542"/>
      <c r="M994" s="505"/>
      <c r="N994" s="63"/>
      <c r="O994" s="529">
        <v>0.88249999999999995</v>
      </c>
      <c r="P994" s="574"/>
      <c r="Q994" s="546">
        <v>20.868399999999998</v>
      </c>
      <c r="R994" s="574"/>
      <c r="S994" s="547">
        <v>24.3278</v>
      </c>
      <c r="T994" s="574"/>
      <c r="U994" s="548">
        <v>3.9051955695390319</v>
      </c>
      <c r="V994" s="574"/>
      <c r="W994" s="549">
        <v>1.4039449924777418</v>
      </c>
      <c r="X994" s="61"/>
      <c r="Y994" s="61"/>
    </row>
    <row r="995" spans="1:25" s="12" customFormat="1" ht="14.25" customHeight="1">
      <c r="A995" s="60"/>
      <c r="B995" s="60"/>
      <c r="C995" s="515" t="s">
        <v>223</v>
      </c>
      <c r="D995" s="515"/>
      <c r="E995" s="515"/>
      <c r="F995" s="515"/>
      <c r="G995" s="63"/>
      <c r="H995" s="541">
        <v>7.3</v>
      </c>
      <c r="I995" s="542"/>
      <c r="J995" s="528"/>
      <c r="K995" s="542"/>
      <c r="L995" s="542"/>
      <c r="M995" s="505"/>
      <c r="N995" s="63"/>
      <c r="O995" s="529">
        <v>0.5696</v>
      </c>
      <c r="P995" s="574"/>
      <c r="Q995" s="546">
        <v>6.2185839999999999</v>
      </c>
      <c r="R995" s="574"/>
      <c r="S995" s="547">
        <v>8.451416</v>
      </c>
      <c r="T995" s="574"/>
      <c r="U995" s="548">
        <v>7.765507839127471</v>
      </c>
      <c r="V995" s="574"/>
      <c r="W995" s="549">
        <v>1.2517965987018969</v>
      </c>
      <c r="X995" s="61"/>
      <c r="Y995" s="61"/>
    </row>
    <row r="996" spans="1:25" s="12" customFormat="1" ht="14.25" customHeight="1">
      <c r="A996" s="60"/>
      <c r="B996" s="60"/>
      <c r="C996" s="515" t="s">
        <v>224</v>
      </c>
      <c r="D996" s="515"/>
      <c r="E996" s="515"/>
      <c r="F996" s="515"/>
      <c r="G996" s="63"/>
      <c r="H996" s="541">
        <v>2</v>
      </c>
      <c r="I996" s="542"/>
      <c r="J996" s="528"/>
      <c r="K996" s="542"/>
      <c r="L996" s="542"/>
      <c r="M996" s="505"/>
      <c r="N996" s="63"/>
      <c r="O996" s="529">
        <v>0.39529999999999998</v>
      </c>
      <c r="P996" s="574"/>
      <c r="Q996" s="546">
        <v>1.243112</v>
      </c>
      <c r="R996" s="574"/>
      <c r="S996" s="547">
        <v>2.7926880000000001</v>
      </c>
      <c r="T996" s="574"/>
      <c r="U996" s="548">
        <v>19.589672431735963</v>
      </c>
      <c r="V996" s="574"/>
      <c r="W996" s="549">
        <v>1.0742175695262315</v>
      </c>
      <c r="X996" s="61"/>
      <c r="Y996" s="61"/>
    </row>
    <row r="997" spans="1:25" s="12" customFormat="1" ht="14.25" customHeight="1">
      <c r="A997" s="60"/>
      <c r="B997" s="60"/>
      <c r="C997" s="515" t="s">
        <v>225</v>
      </c>
      <c r="D997" s="515"/>
      <c r="E997" s="515"/>
      <c r="F997" s="515"/>
      <c r="G997" s="63"/>
      <c r="H997" s="541">
        <v>17</v>
      </c>
      <c r="I997" s="542"/>
      <c r="J997" s="528"/>
      <c r="K997" s="542"/>
      <c r="L997" s="542"/>
      <c r="M997" s="505"/>
      <c r="N997" s="63"/>
      <c r="O997" s="529">
        <v>1.3820999999999999</v>
      </c>
      <c r="P997" s="574"/>
      <c r="Q997" s="546">
        <v>14.285183999999999</v>
      </c>
      <c r="R997" s="574"/>
      <c r="S997" s="547">
        <v>19.703015999999998</v>
      </c>
      <c r="T997" s="574"/>
      <c r="U997" s="548">
        <v>8.1328225678323651</v>
      </c>
      <c r="V997" s="574"/>
      <c r="W997" s="549">
        <v>0.85937339510017174</v>
      </c>
      <c r="X997" s="61"/>
      <c r="Y997" s="61"/>
    </row>
    <row r="998" spans="1:25" s="12" customFormat="1" ht="14.25" customHeight="1">
      <c r="A998" s="60"/>
      <c r="B998" s="60"/>
      <c r="C998" s="515" t="s">
        <v>226</v>
      </c>
      <c r="D998" s="515"/>
      <c r="E998" s="515"/>
      <c r="F998" s="515"/>
      <c r="G998" s="63"/>
      <c r="H998" s="541">
        <v>4.2</v>
      </c>
      <c r="I998" s="542"/>
      <c r="J998" s="528"/>
      <c r="K998" s="542"/>
      <c r="L998" s="542"/>
      <c r="M998" s="505"/>
      <c r="N998" s="63"/>
      <c r="O998" s="529">
        <v>0.18579999999999999</v>
      </c>
      <c r="P998" s="574"/>
      <c r="Q998" s="546">
        <v>3.8444319999999998</v>
      </c>
      <c r="R998" s="574"/>
      <c r="S998" s="547">
        <v>4.5727679999999999</v>
      </c>
      <c r="T998" s="574"/>
      <c r="U998" s="548">
        <v>4.4147697571639029</v>
      </c>
      <c r="V998" s="574"/>
      <c r="W998" s="549">
        <v>0.99570815945802837</v>
      </c>
      <c r="X998" s="61"/>
      <c r="Y998" s="61"/>
    </row>
    <row r="999" spans="1:25" s="12" customFormat="1" ht="14.25" customHeight="1">
      <c r="A999" s="60"/>
      <c r="B999" s="60"/>
      <c r="C999" s="515" t="s">
        <v>227</v>
      </c>
      <c r="D999" s="515"/>
      <c r="E999" s="515"/>
      <c r="F999" s="515"/>
      <c r="G999" s="63"/>
      <c r="H999" s="541">
        <v>2.7</v>
      </c>
      <c r="I999" s="542"/>
      <c r="J999" s="528"/>
      <c r="K999" s="542"/>
      <c r="L999" s="542"/>
      <c r="M999" s="505"/>
      <c r="N999" s="63"/>
      <c r="O999" s="529">
        <v>0.30010000000000003</v>
      </c>
      <c r="P999" s="574"/>
      <c r="Q999" s="546">
        <v>2.1351040000000001</v>
      </c>
      <c r="R999" s="574"/>
      <c r="S999" s="547">
        <v>3.311496</v>
      </c>
      <c r="T999" s="574"/>
      <c r="U999" s="548">
        <v>11.019718723607388</v>
      </c>
      <c r="V999" s="574"/>
      <c r="W999" s="549">
        <v>0.94751248541671584</v>
      </c>
      <c r="X999" s="61"/>
      <c r="Y999" s="61"/>
    </row>
    <row r="1000" spans="1:25" s="12" customFormat="1" ht="14.25" customHeight="1">
      <c r="A1000" s="60"/>
      <c r="B1000" s="60"/>
      <c r="C1000" s="515" t="s">
        <v>228</v>
      </c>
      <c r="D1000" s="515"/>
      <c r="E1000" s="515"/>
      <c r="F1000" s="515"/>
      <c r="G1000" s="63"/>
      <c r="H1000" s="541">
        <v>1.9</v>
      </c>
      <c r="I1000" s="542"/>
      <c r="J1000" s="528"/>
      <c r="K1000" s="542"/>
      <c r="L1000" s="542"/>
      <c r="M1000" s="505"/>
      <c r="N1000" s="63"/>
      <c r="O1000" s="529">
        <v>0.25940000000000002</v>
      </c>
      <c r="P1000" s="574"/>
      <c r="Q1000" s="546">
        <v>1.3781760000000001</v>
      </c>
      <c r="R1000" s="574"/>
      <c r="S1000" s="547">
        <v>2.3950240000000003</v>
      </c>
      <c r="T1000" s="574"/>
      <c r="U1000" s="548">
        <v>13.749602459450866</v>
      </c>
      <c r="V1000" s="574"/>
      <c r="W1000" s="549">
        <v>0.98853439629692341</v>
      </c>
      <c r="X1000" s="61"/>
      <c r="Y1000" s="61"/>
    </row>
    <row r="1001" spans="1:25" s="12" customFormat="1" ht="14.25" customHeight="1">
      <c r="A1001" s="60"/>
      <c r="B1001" s="60"/>
      <c r="C1001" s="515" t="s">
        <v>229</v>
      </c>
      <c r="D1001" s="515"/>
      <c r="E1001" s="515"/>
      <c r="F1001" s="515"/>
      <c r="G1001" s="63"/>
      <c r="H1001" s="541">
        <v>3.9</v>
      </c>
      <c r="I1001" s="542"/>
      <c r="J1001" s="528"/>
      <c r="K1001" s="542"/>
      <c r="L1001" s="542"/>
      <c r="M1001" s="505"/>
      <c r="N1001" s="63"/>
      <c r="O1001" s="529">
        <v>0.26229999999999998</v>
      </c>
      <c r="P1001" s="574"/>
      <c r="Q1001" s="546">
        <v>3.415492</v>
      </c>
      <c r="R1001" s="574"/>
      <c r="S1001" s="547">
        <v>4.443708</v>
      </c>
      <c r="T1001" s="574"/>
      <c r="U1001" s="548">
        <v>6.6749796416938105</v>
      </c>
      <c r="V1001" s="574"/>
      <c r="W1001" s="549">
        <v>1.0130893698878967</v>
      </c>
      <c r="X1001" s="61"/>
      <c r="Y1001" s="61"/>
    </row>
    <row r="1002" spans="1:25" s="12" customFormat="1" ht="14.25" customHeight="1">
      <c r="A1002" s="60"/>
      <c r="B1002" s="60"/>
      <c r="C1002" s="515" t="s">
        <v>230</v>
      </c>
      <c r="D1002" s="515"/>
      <c r="E1002" s="515"/>
      <c r="F1002" s="515"/>
      <c r="G1002" s="63"/>
      <c r="H1002" s="541">
        <v>6</v>
      </c>
      <c r="I1002" s="542"/>
      <c r="J1002" s="528"/>
      <c r="K1002" s="542"/>
      <c r="L1002" s="542"/>
      <c r="M1002" s="505"/>
      <c r="N1002" s="63"/>
      <c r="O1002" s="529">
        <v>1.3831</v>
      </c>
      <c r="P1002" s="574"/>
      <c r="Q1002" s="546">
        <v>3.3297240000000006</v>
      </c>
      <c r="R1002" s="574"/>
      <c r="S1002" s="547">
        <v>8.7514760000000003</v>
      </c>
      <c r="T1002" s="574"/>
      <c r="U1002" s="548">
        <v>22.896732112704036</v>
      </c>
      <c r="V1002" s="574"/>
      <c r="W1002" s="549">
        <v>0.93091872940691545</v>
      </c>
      <c r="X1002" s="61"/>
      <c r="Y1002" s="61"/>
    </row>
    <row r="1003" spans="1:25" s="12" customFormat="1" ht="14.25" customHeight="1">
      <c r="A1003" s="60"/>
      <c r="B1003" s="60"/>
      <c r="C1003" s="526" t="s">
        <v>234</v>
      </c>
      <c r="D1003" s="526"/>
      <c r="E1003" s="526"/>
      <c r="F1003" s="526"/>
      <c r="G1003" s="63"/>
      <c r="H1003" s="551"/>
      <c r="I1003" s="551"/>
      <c r="J1003" s="551"/>
      <c r="K1003" s="551"/>
      <c r="L1003" s="551"/>
      <c r="M1003" s="552"/>
      <c r="N1003" s="63"/>
      <c r="O1003" s="529"/>
      <c r="P1003" s="574"/>
      <c r="Q1003" s="546"/>
      <c r="R1003" s="574"/>
      <c r="S1003" s="550"/>
      <c r="T1003" s="574"/>
      <c r="U1003" s="548"/>
      <c r="V1003" s="574"/>
      <c r="W1003" s="549"/>
      <c r="X1003" s="61"/>
      <c r="Y1003" s="61"/>
    </row>
    <row r="1004" spans="1:25" s="12" customFormat="1" ht="14.25" customHeight="1">
      <c r="A1004" s="60"/>
      <c r="B1004" s="60"/>
      <c r="C1004" s="515" t="s">
        <v>218</v>
      </c>
      <c r="D1004" s="515"/>
      <c r="E1004" s="515"/>
      <c r="F1004" s="515"/>
      <c r="G1004" s="63"/>
      <c r="H1004" s="528">
        <v>100</v>
      </c>
      <c r="I1004" s="542"/>
      <c r="J1004" s="528"/>
      <c r="K1004" s="542"/>
      <c r="L1004" s="542"/>
      <c r="M1004" s="545"/>
      <c r="N1004" s="63"/>
      <c r="O1004" s="529"/>
      <c r="P1004" s="574"/>
      <c r="Q1004" s="546"/>
      <c r="R1004" s="574"/>
      <c r="S1004" s="550"/>
      <c r="T1004" s="574"/>
      <c r="U1004" s="548"/>
      <c r="V1004" s="574"/>
      <c r="W1004" s="549"/>
      <c r="X1004" s="61"/>
      <c r="Y1004" s="61"/>
    </row>
    <row r="1005" spans="1:25" s="12" customFormat="1" ht="14.25" customHeight="1">
      <c r="A1005" s="60"/>
      <c r="B1005" s="60"/>
      <c r="C1005" s="515" t="s">
        <v>219</v>
      </c>
      <c r="D1005" s="515"/>
      <c r="E1005" s="515"/>
      <c r="F1005" s="515"/>
      <c r="G1005" s="63"/>
      <c r="H1005" s="541">
        <v>19.8</v>
      </c>
      <c r="I1005" s="542"/>
      <c r="J1005" s="528"/>
      <c r="K1005" s="542"/>
      <c r="L1005" s="542"/>
      <c r="M1005" s="505"/>
      <c r="N1005" s="63"/>
      <c r="O1005" s="529">
        <v>0.94400000000000006</v>
      </c>
      <c r="P1005" s="574"/>
      <c r="Q1005" s="546">
        <v>17.925060000000002</v>
      </c>
      <c r="R1005" s="574"/>
      <c r="S1005" s="547">
        <v>21.625540000000001</v>
      </c>
      <c r="T1005" s="574"/>
      <c r="U1005" s="548">
        <v>4.7736317527420571</v>
      </c>
      <c r="V1005" s="574"/>
      <c r="W1005" s="549">
        <v>1.7271587444398482</v>
      </c>
      <c r="X1005" s="61"/>
      <c r="Y1005" s="61"/>
    </row>
    <row r="1006" spans="1:25" s="12" customFormat="1" ht="14.25" customHeight="1">
      <c r="A1006" s="60"/>
      <c r="B1006" s="60"/>
      <c r="C1006" s="515" t="s">
        <v>220</v>
      </c>
      <c r="D1006" s="515"/>
      <c r="E1006" s="515"/>
      <c r="F1006" s="515"/>
      <c r="G1006" s="63"/>
      <c r="H1006" s="541">
        <v>4.2</v>
      </c>
      <c r="I1006" s="542"/>
      <c r="J1006" s="528"/>
      <c r="K1006" s="542"/>
      <c r="L1006" s="542"/>
      <c r="M1006" s="505"/>
      <c r="N1006" s="63"/>
      <c r="O1006" s="529">
        <v>0.29310000000000003</v>
      </c>
      <c r="P1006" s="574"/>
      <c r="Q1006" s="546">
        <v>3.6058239999999997</v>
      </c>
      <c r="R1006" s="574"/>
      <c r="S1006" s="547">
        <v>4.7547759999999997</v>
      </c>
      <c r="T1006" s="574"/>
      <c r="U1006" s="548">
        <v>7.011458507762601</v>
      </c>
      <c r="V1006" s="574"/>
      <c r="W1006" s="549">
        <v>0.99727613337241583</v>
      </c>
      <c r="X1006" s="61"/>
      <c r="Y1006" s="61"/>
    </row>
    <row r="1007" spans="1:25" s="12" customFormat="1" ht="14.25" customHeight="1">
      <c r="A1007" s="60"/>
      <c r="B1007" s="60"/>
      <c r="C1007" s="515" t="s">
        <v>221</v>
      </c>
      <c r="D1007" s="515"/>
      <c r="E1007" s="515"/>
      <c r="F1007" s="515"/>
      <c r="G1007" s="63"/>
      <c r="H1007" s="541">
        <v>5.3</v>
      </c>
      <c r="I1007" s="542"/>
      <c r="J1007" s="528"/>
      <c r="K1007" s="542"/>
      <c r="L1007" s="542"/>
      <c r="M1007" s="505"/>
      <c r="N1007" s="63"/>
      <c r="O1007" s="529">
        <v>0.2918</v>
      </c>
      <c r="P1007" s="574"/>
      <c r="Q1007" s="546">
        <v>4.7522719999999996</v>
      </c>
      <c r="R1007" s="574"/>
      <c r="S1007" s="547">
        <v>5.8961279999999991</v>
      </c>
      <c r="T1007" s="574"/>
      <c r="U1007" s="548">
        <v>5.4806355884452129</v>
      </c>
      <c r="V1007" s="574"/>
      <c r="W1007" s="549">
        <v>0.8713499843837561</v>
      </c>
      <c r="X1007" s="61"/>
      <c r="Y1007" s="61"/>
    </row>
    <row r="1008" spans="1:25" s="12" customFormat="1" ht="14.25" customHeight="1">
      <c r="A1008" s="60"/>
      <c r="B1008" s="60"/>
      <c r="C1008" s="515" t="s">
        <v>222</v>
      </c>
      <c r="D1008" s="515"/>
      <c r="E1008" s="515"/>
      <c r="F1008" s="515"/>
      <c r="G1008" s="63"/>
      <c r="H1008" s="541">
        <v>20</v>
      </c>
      <c r="I1008" s="542"/>
      <c r="J1008" s="528"/>
      <c r="K1008" s="542"/>
      <c r="L1008" s="542"/>
      <c r="M1008" s="505"/>
      <c r="N1008" s="63"/>
      <c r="O1008" s="529">
        <v>0.61870000000000003</v>
      </c>
      <c r="P1008" s="574"/>
      <c r="Q1008" s="546">
        <v>18.746248000000001</v>
      </c>
      <c r="R1008" s="574"/>
      <c r="S1008" s="547">
        <v>21.171551999999998</v>
      </c>
      <c r="T1008" s="574"/>
      <c r="U1008" s="548">
        <v>3.0998702333294923</v>
      </c>
      <c r="V1008" s="574"/>
      <c r="W1008" s="549">
        <v>1.2774698114539933</v>
      </c>
      <c r="X1008" s="61"/>
      <c r="Y1008" s="61"/>
    </row>
    <row r="1009" spans="1:25" s="12" customFormat="1" ht="14.25" customHeight="1">
      <c r="A1009" s="60"/>
      <c r="B1009" s="60"/>
      <c r="C1009" s="515" t="s">
        <v>223</v>
      </c>
      <c r="D1009" s="515"/>
      <c r="E1009" s="515"/>
      <c r="F1009" s="515"/>
      <c r="G1009" s="63"/>
      <c r="H1009" s="541">
        <v>7.8</v>
      </c>
      <c r="I1009" s="542"/>
      <c r="J1009" s="528"/>
      <c r="K1009" s="542"/>
      <c r="L1009" s="542"/>
      <c r="M1009" s="505"/>
      <c r="N1009" s="63"/>
      <c r="O1009" s="529">
        <v>0.35400000000000004</v>
      </c>
      <c r="P1009" s="574"/>
      <c r="Q1009" s="546">
        <v>7.1493600000000006</v>
      </c>
      <c r="R1009" s="574"/>
      <c r="S1009" s="547">
        <v>8.5370400000000011</v>
      </c>
      <c r="T1009" s="574"/>
      <c r="U1009" s="548">
        <v>4.5134638922888621</v>
      </c>
      <c r="V1009" s="574"/>
      <c r="W1009" s="549">
        <v>0.6954263381987541</v>
      </c>
      <c r="X1009" s="61"/>
      <c r="Y1009" s="61"/>
    </row>
    <row r="1010" spans="1:25" s="12" customFormat="1" ht="14.25" customHeight="1">
      <c r="A1010" s="60"/>
      <c r="B1010" s="60"/>
      <c r="C1010" s="515" t="s">
        <v>224</v>
      </c>
      <c r="D1010" s="515"/>
      <c r="E1010" s="515"/>
      <c r="F1010" s="515"/>
      <c r="G1010" s="63"/>
      <c r="H1010" s="541">
        <v>1.6</v>
      </c>
      <c r="I1010" s="542"/>
      <c r="J1010" s="528"/>
      <c r="K1010" s="542"/>
      <c r="L1010" s="542"/>
      <c r="M1010" s="505"/>
      <c r="N1010" s="63"/>
      <c r="O1010" s="529">
        <v>0.15839999999999999</v>
      </c>
      <c r="P1010" s="574"/>
      <c r="Q1010" s="546">
        <v>1.2568359999999998</v>
      </c>
      <c r="R1010" s="574"/>
      <c r="S1010" s="547">
        <v>1.877764</v>
      </c>
      <c r="T1010" s="574"/>
      <c r="U1010" s="548">
        <v>10.106552670197154</v>
      </c>
      <c r="V1010" s="574"/>
      <c r="W1010" s="549">
        <v>1.300486544229809</v>
      </c>
      <c r="X1010" s="61"/>
      <c r="Y1010" s="61"/>
    </row>
    <row r="1011" spans="1:25" s="12" customFormat="1" ht="14.25" customHeight="1">
      <c r="A1011" s="60"/>
      <c r="B1011" s="60"/>
      <c r="C1011" s="515" t="s">
        <v>225</v>
      </c>
      <c r="D1011" s="515"/>
      <c r="E1011" s="515"/>
      <c r="F1011" s="515"/>
      <c r="G1011" s="63"/>
      <c r="H1011" s="541">
        <v>20.9</v>
      </c>
      <c r="I1011" s="542"/>
      <c r="J1011" s="528"/>
      <c r="K1011" s="542"/>
      <c r="L1011" s="542"/>
      <c r="M1011" s="505"/>
      <c r="N1011" s="63"/>
      <c r="O1011" s="529">
        <v>1.3034000000000001</v>
      </c>
      <c r="P1011" s="574"/>
      <c r="Q1011" s="546">
        <v>18.361236000000002</v>
      </c>
      <c r="R1011" s="574"/>
      <c r="S1011" s="547">
        <v>23.470564</v>
      </c>
      <c r="T1011" s="574"/>
      <c r="U1011" s="548">
        <v>6.2316228323906691</v>
      </c>
      <c r="V1011" s="574"/>
      <c r="W1011" s="549">
        <v>0.92829977275596531</v>
      </c>
      <c r="X1011" s="61"/>
      <c r="Y1011" s="61"/>
    </row>
    <row r="1012" spans="1:25" s="12" customFormat="1" ht="14.25" customHeight="1">
      <c r="A1012" s="60"/>
      <c r="B1012" s="60"/>
      <c r="C1012" s="515" t="s">
        <v>226</v>
      </c>
      <c r="D1012" s="515"/>
      <c r="E1012" s="515"/>
      <c r="F1012" s="515"/>
      <c r="G1012" s="63"/>
      <c r="H1012" s="541">
        <v>4.2</v>
      </c>
      <c r="I1012" s="542"/>
      <c r="J1012" s="528"/>
      <c r="K1012" s="542"/>
      <c r="L1012" s="542"/>
      <c r="M1012" s="505"/>
      <c r="N1012" s="63"/>
      <c r="O1012" s="529">
        <v>0.20110000000000003</v>
      </c>
      <c r="P1012" s="574"/>
      <c r="Q1012" s="546">
        <v>3.7709439999999996</v>
      </c>
      <c r="R1012" s="574"/>
      <c r="S1012" s="547">
        <v>4.5592559999999995</v>
      </c>
      <c r="T1012" s="574"/>
      <c r="U1012" s="548">
        <v>4.828215408993783</v>
      </c>
      <c r="V1012" s="574"/>
      <c r="W1012" s="549">
        <v>0.82801764910628362</v>
      </c>
      <c r="X1012" s="61"/>
      <c r="Y1012" s="61"/>
    </row>
    <row r="1013" spans="1:25" s="12" customFormat="1" ht="14.25" customHeight="1">
      <c r="A1013" s="60"/>
      <c r="B1013" s="60"/>
      <c r="C1013" s="515" t="s">
        <v>227</v>
      </c>
      <c r="D1013" s="515"/>
      <c r="E1013" s="515"/>
      <c r="F1013" s="515"/>
      <c r="G1013" s="63"/>
      <c r="H1013" s="541">
        <v>3.7</v>
      </c>
      <c r="I1013" s="542"/>
      <c r="J1013" s="528"/>
      <c r="K1013" s="542"/>
      <c r="L1013" s="542"/>
      <c r="M1013" s="505"/>
      <c r="N1013" s="63"/>
      <c r="O1013" s="529">
        <v>0.44950000000000001</v>
      </c>
      <c r="P1013" s="574"/>
      <c r="Q1013" s="546">
        <v>2.8240799999999999</v>
      </c>
      <c r="R1013" s="574"/>
      <c r="S1013" s="547">
        <v>4.5861200000000002</v>
      </c>
      <c r="T1013" s="574"/>
      <c r="U1013" s="548">
        <v>12.131926263798547</v>
      </c>
      <c r="V1013" s="574"/>
      <c r="W1013" s="549">
        <v>0.90463202363851358</v>
      </c>
      <c r="X1013" s="61"/>
      <c r="Y1013" s="61"/>
    </row>
    <row r="1014" spans="1:25" s="12" customFormat="1" ht="14.25" customHeight="1">
      <c r="A1014" s="60"/>
      <c r="B1014" s="60"/>
      <c r="C1014" s="515" t="s">
        <v>228</v>
      </c>
      <c r="D1014" s="515"/>
      <c r="E1014" s="515"/>
      <c r="F1014" s="515"/>
      <c r="G1014" s="63"/>
      <c r="H1014" s="541">
        <v>2.5</v>
      </c>
      <c r="I1014" s="542"/>
      <c r="J1014" s="528"/>
      <c r="K1014" s="542"/>
      <c r="L1014" s="542"/>
      <c r="M1014" s="505"/>
      <c r="N1014" s="63"/>
      <c r="O1014" s="529">
        <v>0.37209999999999999</v>
      </c>
      <c r="P1014" s="574"/>
      <c r="Q1014" s="546">
        <v>1.8151839999999999</v>
      </c>
      <c r="R1014" s="574"/>
      <c r="S1014" s="547">
        <v>3.2738159999999996</v>
      </c>
      <c r="T1014" s="574"/>
      <c r="U1014" s="548">
        <v>14.623698172528984</v>
      </c>
      <c r="V1014" s="574"/>
      <c r="W1014" s="549">
        <v>0.92927602083277394</v>
      </c>
      <c r="X1014" s="61"/>
      <c r="Y1014" s="61"/>
    </row>
    <row r="1015" spans="1:25" s="12" customFormat="1" ht="14.25" customHeight="1">
      <c r="A1015" s="60"/>
      <c r="B1015" s="60"/>
      <c r="C1015" s="515" t="s">
        <v>229</v>
      </c>
      <c r="D1015" s="515"/>
      <c r="E1015" s="515"/>
      <c r="F1015" s="515"/>
      <c r="G1015" s="63"/>
      <c r="H1015" s="541">
        <v>4.8</v>
      </c>
      <c r="I1015" s="542"/>
      <c r="J1015" s="528"/>
      <c r="K1015" s="542"/>
      <c r="L1015" s="542"/>
      <c r="M1015" s="505"/>
      <c r="N1015" s="63"/>
      <c r="O1015" s="529">
        <v>0.2873</v>
      </c>
      <c r="P1015" s="574"/>
      <c r="Q1015" s="546">
        <v>4.234992000000001</v>
      </c>
      <c r="R1015" s="574"/>
      <c r="S1015" s="547">
        <v>5.3612080000000004</v>
      </c>
      <c r="T1015" s="574"/>
      <c r="U1015" s="548">
        <v>5.9877868322877799</v>
      </c>
      <c r="V1015" s="574"/>
      <c r="W1015" s="549">
        <v>1.3164446470312037</v>
      </c>
      <c r="X1015" s="61"/>
      <c r="Y1015" s="61"/>
    </row>
    <row r="1016" spans="1:25" s="12" customFormat="1" ht="14.25" customHeight="1">
      <c r="A1016" s="60"/>
      <c r="B1016" s="60"/>
      <c r="C1016" s="515" t="s">
        <v>230</v>
      </c>
      <c r="D1016" s="515"/>
      <c r="E1016" s="515"/>
      <c r="F1016" s="515"/>
      <c r="G1016" s="63"/>
      <c r="H1016" s="541">
        <v>5.2</v>
      </c>
      <c r="I1016" s="542"/>
      <c r="J1016" s="528"/>
      <c r="K1016" s="542"/>
      <c r="L1016" s="542"/>
      <c r="M1016" s="505"/>
      <c r="N1016" s="63"/>
      <c r="O1016" s="529">
        <v>0.67089999999999994</v>
      </c>
      <c r="P1016" s="574"/>
      <c r="Q1016" s="546">
        <v>3.9072360000000002</v>
      </c>
      <c r="R1016" s="574"/>
      <c r="S1016" s="547">
        <v>6.5371639999999998</v>
      </c>
      <c r="T1016" s="574"/>
      <c r="U1016" s="548">
        <v>12.847075945004018</v>
      </c>
      <c r="V1016" s="574"/>
      <c r="W1016" s="549">
        <v>1.0488186102764818</v>
      </c>
      <c r="X1016" s="61"/>
      <c r="Y1016" s="61"/>
    </row>
    <row r="1017" spans="1:25" s="12" customFormat="1" ht="14.25" customHeight="1">
      <c r="A1017" s="60"/>
      <c r="B1017" s="60"/>
      <c r="C1017" s="515"/>
      <c r="D1017" s="515"/>
      <c r="E1017" s="515"/>
      <c r="F1017" s="515"/>
      <c r="G1017" s="63"/>
      <c r="H1017" s="541"/>
      <c r="I1017" s="542"/>
      <c r="J1017" s="528"/>
      <c r="K1017" s="542"/>
      <c r="L1017" s="542"/>
      <c r="M1017" s="505"/>
      <c r="N1017" s="63"/>
      <c r="O1017" s="529"/>
      <c r="P1017" s="574"/>
      <c r="Q1017" s="546"/>
      <c r="R1017" s="574"/>
      <c r="S1017" s="547"/>
      <c r="T1017" s="574"/>
      <c r="U1017" s="548"/>
      <c r="V1017" s="574"/>
      <c r="W1017" s="549"/>
      <c r="X1017" s="61"/>
      <c r="Y1017" s="61"/>
    </row>
    <row r="1018" spans="1:25" s="12" customFormat="1" ht="14.25" customHeight="1">
      <c r="A1018" s="60"/>
      <c r="B1018" s="60"/>
      <c r="C1018" s="543" t="s">
        <v>261</v>
      </c>
      <c r="D1018" s="526"/>
      <c r="E1018" s="526"/>
      <c r="F1018" s="526"/>
      <c r="G1018" s="63"/>
      <c r="H1018" s="528"/>
      <c r="I1018" s="528"/>
      <c r="J1018" s="528"/>
      <c r="K1018" s="528"/>
      <c r="L1018" s="528"/>
      <c r="M1018" s="528"/>
      <c r="N1018" s="63"/>
      <c r="O1018" s="529"/>
      <c r="P1018" s="63"/>
      <c r="Q1018" s="546"/>
      <c r="R1018" s="63"/>
      <c r="S1018" s="553"/>
      <c r="T1018" s="63"/>
      <c r="U1018" s="548"/>
      <c r="V1018" s="227"/>
      <c r="W1018" s="549"/>
      <c r="X1018" s="61"/>
      <c r="Y1018" s="61"/>
    </row>
    <row r="1019" spans="1:25" s="12" customFormat="1" ht="14.25" customHeight="1">
      <c r="A1019" s="60"/>
      <c r="B1019" s="60"/>
      <c r="C1019" s="526" t="s">
        <v>232</v>
      </c>
      <c r="D1019" s="526"/>
      <c r="E1019" s="526"/>
      <c r="F1019" s="526"/>
      <c r="G1019" s="63"/>
      <c r="H1019" s="528"/>
      <c r="I1019" s="528"/>
      <c r="J1019" s="528"/>
      <c r="K1019" s="528"/>
      <c r="L1019" s="528"/>
      <c r="M1019" s="528"/>
      <c r="N1019" s="63"/>
      <c r="O1019" s="529"/>
      <c r="P1019" s="63"/>
      <c r="Q1019" s="546"/>
      <c r="R1019" s="63"/>
      <c r="S1019" s="553"/>
      <c r="T1019" s="63"/>
      <c r="U1019" s="548"/>
      <c r="V1019" s="227"/>
      <c r="W1019" s="549"/>
      <c r="X1019" s="61"/>
      <c r="Y1019" s="61"/>
    </row>
    <row r="1020" spans="1:25" s="12" customFormat="1" ht="14.25" customHeight="1">
      <c r="A1020" s="60"/>
      <c r="B1020" s="60"/>
      <c r="C1020" s="515" t="s">
        <v>218</v>
      </c>
      <c r="D1020" s="544"/>
      <c r="E1020" s="544"/>
      <c r="F1020" s="544"/>
      <c r="G1020" s="63"/>
      <c r="H1020" s="528">
        <v>100</v>
      </c>
      <c r="I1020" s="542"/>
      <c r="J1020" s="528"/>
      <c r="K1020" s="542"/>
      <c r="L1020" s="542"/>
      <c r="M1020" s="545"/>
      <c r="N1020" s="63"/>
      <c r="O1020" s="529"/>
      <c r="P1020" s="63"/>
      <c r="Q1020" s="546"/>
      <c r="R1020" s="63"/>
      <c r="S1020" s="553"/>
      <c r="T1020" s="63"/>
      <c r="U1020" s="548"/>
      <c r="V1020" s="63"/>
      <c r="W1020" s="549"/>
      <c r="X1020" s="61"/>
      <c r="Y1020" s="61"/>
    </row>
    <row r="1021" spans="1:25" s="12" customFormat="1" ht="14.25" customHeight="1">
      <c r="A1021" s="60"/>
      <c r="B1021" s="60"/>
      <c r="C1021" s="515" t="s">
        <v>219</v>
      </c>
      <c r="D1021" s="515"/>
      <c r="E1021" s="515"/>
      <c r="F1021" s="515"/>
      <c r="G1021" s="63"/>
      <c r="H1021" s="541">
        <v>35.4</v>
      </c>
      <c r="I1021" s="542"/>
      <c r="J1021" s="528"/>
      <c r="K1021" s="542"/>
      <c r="L1021" s="542"/>
      <c r="M1021" s="505"/>
      <c r="N1021" s="63"/>
      <c r="O1021" s="529">
        <v>0.752</v>
      </c>
      <c r="P1021" s="574"/>
      <c r="Q1021" s="546">
        <v>33.89378</v>
      </c>
      <c r="R1021" s="574"/>
      <c r="S1021" s="547">
        <v>36.841619999999999</v>
      </c>
      <c r="T1021" s="574"/>
      <c r="U1021" s="548">
        <v>2.1262338235169378</v>
      </c>
      <c r="V1021" s="574"/>
      <c r="W1021" s="549">
        <v>0.36648198524693287</v>
      </c>
      <c r="X1021" s="61"/>
      <c r="Y1021" s="61"/>
    </row>
    <row r="1022" spans="1:25" s="12" customFormat="1" ht="14.25" customHeight="1">
      <c r="A1022" s="60"/>
      <c r="B1022" s="60"/>
      <c r="C1022" s="515" t="s">
        <v>220</v>
      </c>
      <c r="D1022" s="515"/>
      <c r="E1022" s="515"/>
      <c r="F1022" s="515"/>
      <c r="G1022" s="63"/>
      <c r="H1022" s="541">
        <v>4.8</v>
      </c>
      <c r="I1022" s="542"/>
      <c r="J1022" s="528"/>
      <c r="K1022" s="542"/>
      <c r="L1022" s="542"/>
      <c r="M1022" s="505"/>
      <c r="N1022" s="63"/>
      <c r="O1022" s="529">
        <v>0.68380000000000007</v>
      </c>
      <c r="P1022" s="574"/>
      <c r="Q1022" s="546">
        <v>3.4902519999999999</v>
      </c>
      <c r="R1022" s="574"/>
      <c r="S1022" s="547">
        <v>6.1707479999999997</v>
      </c>
      <c r="T1022" s="574"/>
      <c r="U1022" s="548">
        <v>14.155884484007869</v>
      </c>
      <c r="V1022" s="574"/>
      <c r="W1022" s="549">
        <v>1.0280709077195633</v>
      </c>
      <c r="X1022" s="61"/>
      <c r="Y1022" s="61"/>
    </row>
    <row r="1023" spans="1:25" s="12" customFormat="1" ht="14.25" customHeight="1">
      <c r="A1023" s="60"/>
      <c r="B1023" s="60"/>
      <c r="C1023" s="515" t="s">
        <v>221</v>
      </c>
      <c r="D1023" s="515"/>
      <c r="E1023" s="515"/>
      <c r="F1023" s="515"/>
      <c r="G1023" s="63"/>
      <c r="H1023" s="541">
        <v>2.6</v>
      </c>
      <c r="I1023" s="542"/>
      <c r="J1023" s="528"/>
      <c r="K1023" s="542"/>
      <c r="L1023" s="542"/>
      <c r="M1023" s="505"/>
      <c r="N1023" s="63"/>
      <c r="O1023" s="529">
        <v>0.51929999999999998</v>
      </c>
      <c r="P1023" s="574"/>
      <c r="Q1023" s="546">
        <v>1.5889720000000003</v>
      </c>
      <c r="R1023" s="574"/>
      <c r="S1023" s="547">
        <v>3.6246280000000004</v>
      </c>
      <c r="T1023" s="574"/>
      <c r="U1023" s="548">
        <v>19.920975909160653</v>
      </c>
      <c r="V1023" s="574"/>
      <c r="W1023" s="549">
        <v>1.2969014023545704</v>
      </c>
      <c r="X1023" s="61"/>
      <c r="Y1023" s="61"/>
    </row>
    <row r="1024" spans="1:25" s="12" customFormat="1" ht="14.25" customHeight="1">
      <c r="A1024" s="60"/>
      <c r="B1024" s="60"/>
      <c r="C1024" s="515" t="s">
        <v>222</v>
      </c>
      <c r="D1024" s="515"/>
      <c r="E1024" s="515"/>
      <c r="F1024" s="515"/>
      <c r="G1024" s="63"/>
      <c r="H1024" s="541">
        <v>29.8</v>
      </c>
      <c r="I1024" s="542"/>
      <c r="J1024" s="528"/>
      <c r="K1024" s="542"/>
      <c r="L1024" s="542"/>
      <c r="M1024" s="505"/>
      <c r="N1024" s="63"/>
      <c r="O1024" s="529">
        <v>1.5845000000000002</v>
      </c>
      <c r="P1024" s="574"/>
      <c r="Q1024" s="546">
        <v>26.64988</v>
      </c>
      <c r="R1024" s="574"/>
      <c r="S1024" s="547">
        <v>32.86112</v>
      </c>
      <c r="T1024" s="574"/>
      <c r="U1024" s="548">
        <v>5.3250659541933425</v>
      </c>
      <c r="V1024" s="574"/>
      <c r="W1024" s="549">
        <v>1.9655037698143112</v>
      </c>
      <c r="X1024" s="61"/>
      <c r="Y1024" s="61"/>
    </row>
    <row r="1025" spans="1:25" s="12" customFormat="1" ht="14.25" customHeight="1">
      <c r="A1025" s="60"/>
      <c r="B1025" s="60"/>
      <c r="C1025" s="515" t="s">
        <v>223</v>
      </c>
      <c r="D1025" s="515"/>
      <c r="E1025" s="515"/>
      <c r="F1025" s="515"/>
      <c r="G1025" s="63"/>
      <c r="H1025" s="541">
        <v>6.5</v>
      </c>
      <c r="I1025" s="542"/>
      <c r="J1025" s="528"/>
      <c r="K1025" s="542"/>
      <c r="L1025" s="542"/>
      <c r="M1025" s="505"/>
      <c r="N1025" s="63"/>
      <c r="O1025" s="529">
        <v>0.69309999999999994</v>
      </c>
      <c r="P1025" s="574"/>
      <c r="Q1025" s="546">
        <v>5.1350240000000014</v>
      </c>
      <c r="R1025" s="574"/>
      <c r="S1025" s="547">
        <v>7.8519760000000005</v>
      </c>
      <c r="T1025" s="574"/>
      <c r="U1025" s="548">
        <v>10.673750673750671</v>
      </c>
      <c r="V1025" s="574"/>
      <c r="W1025" s="549">
        <v>0.75229735755315141</v>
      </c>
      <c r="X1025" s="61"/>
      <c r="Y1025" s="61"/>
    </row>
    <row r="1026" spans="1:25" s="12" customFormat="1" ht="14.25" customHeight="1">
      <c r="A1026" s="60"/>
      <c r="B1026" s="60"/>
      <c r="C1026" s="515" t="s">
        <v>224</v>
      </c>
      <c r="D1026" s="515"/>
      <c r="E1026" s="515"/>
      <c r="F1026" s="515"/>
      <c r="G1026" s="63"/>
      <c r="H1026" s="541">
        <v>2.2000000000000002</v>
      </c>
      <c r="I1026" s="542"/>
      <c r="J1026" s="528"/>
      <c r="K1026" s="542"/>
      <c r="L1026" s="542"/>
      <c r="M1026" s="505"/>
      <c r="N1026" s="63"/>
      <c r="O1026" s="529">
        <v>0.28400000000000003</v>
      </c>
      <c r="P1026" s="574"/>
      <c r="Q1026" s="546">
        <v>1.6109600000000002</v>
      </c>
      <c r="R1026" s="574"/>
      <c r="S1026" s="547">
        <v>2.72424</v>
      </c>
      <c r="T1026" s="574"/>
      <c r="U1026" s="548">
        <v>13.102048348403764</v>
      </c>
      <c r="V1026" s="574"/>
      <c r="W1026" s="549">
        <v>0.88669448177360011</v>
      </c>
      <c r="X1026" s="61"/>
      <c r="Y1026" s="61"/>
    </row>
    <row r="1027" spans="1:25" s="12" customFormat="1" ht="14.25" customHeight="1">
      <c r="A1027" s="60"/>
      <c r="B1027" s="60"/>
      <c r="C1027" s="515" t="s">
        <v>225</v>
      </c>
      <c r="D1027" s="515"/>
      <c r="E1027" s="515"/>
      <c r="F1027" s="515"/>
      <c r="G1027" s="63"/>
      <c r="H1027" s="541">
        <v>8.6</v>
      </c>
      <c r="I1027" s="542"/>
      <c r="J1027" s="528"/>
      <c r="K1027" s="542"/>
      <c r="L1027" s="542"/>
      <c r="M1027" s="505"/>
      <c r="N1027" s="63"/>
      <c r="O1027" s="529">
        <v>1.5955000000000001</v>
      </c>
      <c r="P1027" s="574"/>
      <c r="Q1027" s="546">
        <v>5.4373200000000006</v>
      </c>
      <c r="R1027" s="574"/>
      <c r="S1027" s="547">
        <v>11.691680000000002</v>
      </c>
      <c r="T1027" s="574"/>
      <c r="U1027" s="548">
        <v>18.629225290443109</v>
      </c>
      <c r="V1027" s="574"/>
      <c r="W1027" s="549">
        <v>1.0288123568046126</v>
      </c>
      <c r="X1027" s="61"/>
      <c r="Y1027" s="61"/>
    </row>
    <row r="1028" spans="1:25" s="12" customFormat="1" ht="14.25" customHeight="1">
      <c r="A1028" s="60"/>
      <c r="B1028" s="60"/>
      <c r="C1028" s="515" t="s">
        <v>226</v>
      </c>
      <c r="D1028" s="515"/>
      <c r="E1028" s="515"/>
      <c r="F1028" s="515"/>
      <c r="G1028" s="63"/>
      <c r="H1028" s="541">
        <v>4.3</v>
      </c>
      <c r="I1028" s="542"/>
      <c r="J1028" s="528"/>
      <c r="K1028" s="542"/>
      <c r="L1028" s="542"/>
      <c r="M1028" s="505"/>
      <c r="N1028" s="63"/>
      <c r="O1028" s="529">
        <v>0.48520000000000002</v>
      </c>
      <c r="P1028" s="574"/>
      <c r="Q1028" s="546">
        <v>3.3025080000000004</v>
      </c>
      <c r="R1028" s="574"/>
      <c r="S1028" s="547">
        <v>5.204492000000001</v>
      </c>
      <c r="T1028" s="574"/>
      <c r="U1028" s="548">
        <v>11.407076525214528</v>
      </c>
      <c r="V1028" s="574"/>
      <c r="W1028" s="549">
        <v>1.2972461372302677</v>
      </c>
      <c r="X1028" s="61"/>
      <c r="Y1028" s="61"/>
    </row>
    <row r="1029" spans="1:25" s="12" customFormat="1" ht="14.25" customHeight="1">
      <c r="A1029" s="60"/>
      <c r="B1029" s="60"/>
      <c r="C1029" s="515" t="s">
        <v>227</v>
      </c>
      <c r="D1029" s="515"/>
      <c r="E1029" s="515"/>
      <c r="F1029" s="515"/>
      <c r="G1029" s="63"/>
      <c r="H1029" s="541">
        <v>1.4</v>
      </c>
      <c r="I1029" s="542"/>
      <c r="J1029" s="528"/>
      <c r="K1029" s="542"/>
      <c r="L1029" s="542"/>
      <c r="M1029" s="505"/>
      <c r="N1029" s="63"/>
      <c r="O1029" s="529">
        <v>0.55679999999999996</v>
      </c>
      <c r="P1029" s="574"/>
      <c r="Q1029" s="546">
        <v>0.29377200000000014</v>
      </c>
      <c r="R1029" s="574"/>
      <c r="S1029" s="547">
        <v>2.4764279999999999</v>
      </c>
      <c r="T1029" s="574"/>
      <c r="U1029" s="548">
        <v>40.199263591076459</v>
      </c>
      <c r="V1029" s="574"/>
      <c r="W1029" s="549">
        <v>1.1007793603869929</v>
      </c>
      <c r="X1029" s="61"/>
      <c r="Y1029" s="61"/>
    </row>
    <row r="1030" spans="1:25" s="12" customFormat="1" ht="14.25" customHeight="1">
      <c r="A1030" s="60"/>
      <c r="B1030" s="60"/>
      <c r="C1030" s="515" t="s">
        <v>228</v>
      </c>
      <c r="D1030" s="515"/>
      <c r="E1030" s="515"/>
      <c r="F1030" s="515"/>
      <c r="G1030" s="63"/>
      <c r="H1030" s="541">
        <v>0.5</v>
      </c>
      <c r="I1030" s="542"/>
      <c r="J1030" s="528"/>
      <c r="K1030" s="542"/>
      <c r="L1030" s="542"/>
      <c r="M1030" s="505"/>
      <c r="N1030" s="63"/>
      <c r="O1030" s="529">
        <v>0.1537</v>
      </c>
      <c r="P1030" s="574"/>
      <c r="Q1030" s="546">
        <v>0.14884799999999998</v>
      </c>
      <c r="R1030" s="574"/>
      <c r="S1030" s="547">
        <v>0.75135200000000002</v>
      </c>
      <c r="T1030" s="574"/>
      <c r="U1030" s="548">
        <v>34.14796711841813</v>
      </c>
      <c r="V1030" s="574"/>
      <c r="W1030" s="549">
        <v>0.85936701972088403</v>
      </c>
      <c r="X1030" s="61"/>
      <c r="Y1030" s="61"/>
    </row>
    <row r="1031" spans="1:25" s="12" customFormat="1" ht="14.25" customHeight="1">
      <c r="A1031" s="60"/>
      <c r="B1031" s="60"/>
      <c r="C1031" s="515" t="s">
        <v>229</v>
      </c>
      <c r="D1031" s="515"/>
      <c r="E1031" s="515"/>
      <c r="F1031" s="515"/>
      <c r="G1031" s="63"/>
      <c r="H1031" s="541">
        <v>1.9</v>
      </c>
      <c r="I1031" s="542"/>
      <c r="J1031" s="528"/>
      <c r="K1031" s="542"/>
      <c r="L1031" s="542"/>
      <c r="M1031" s="505"/>
      <c r="N1031" s="63"/>
      <c r="O1031" s="529">
        <v>0.26919999999999999</v>
      </c>
      <c r="P1031" s="574"/>
      <c r="Q1031" s="546">
        <v>1.4075679999999999</v>
      </c>
      <c r="R1031" s="574"/>
      <c r="S1031" s="547">
        <v>2.4628320000000001</v>
      </c>
      <c r="T1031" s="574"/>
      <c r="U1031" s="548">
        <v>13.910706903679207</v>
      </c>
      <c r="V1031" s="574"/>
      <c r="W1031" s="549">
        <v>0.73782289393273603</v>
      </c>
      <c r="X1031" s="61"/>
      <c r="Y1031" s="61"/>
    </row>
    <row r="1032" spans="1:25" s="12" customFormat="1" ht="14.25" customHeight="1">
      <c r="A1032" s="60"/>
      <c r="B1032" s="60"/>
      <c r="C1032" s="515" t="s">
        <v>230</v>
      </c>
      <c r="D1032" s="515"/>
      <c r="E1032" s="515"/>
      <c r="F1032" s="515"/>
      <c r="G1032" s="63"/>
      <c r="H1032" s="541">
        <v>2.2000000000000002</v>
      </c>
      <c r="I1032" s="542"/>
      <c r="J1032" s="528"/>
      <c r="K1032" s="542"/>
      <c r="L1032" s="542"/>
      <c r="M1032" s="505"/>
      <c r="N1032" s="63"/>
      <c r="O1032" s="529">
        <v>0.27399999999999997</v>
      </c>
      <c r="P1032" s="574"/>
      <c r="Q1032" s="546">
        <v>1.65316</v>
      </c>
      <c r="R1032" s="574"/>
      <c r="S1032" s="547">
        <v>2.7272400000000001</v>
      </c>
      <c r="T1032" s="574"/>
      <c r="U1032" s="548">
        <v>12.510273034426078</v>
      </c>
      <c r="V1032" s="574"/>
      <c r="W1032" s="549">
        <v>0.79295060197430722</v>
      </c>
      <c r="X1032" s="61"/>
      <c r="Y1032" s="61"/>
    </row>
    <row r="1033" spans="1:25" s="12" customFormat="1" ht="14.25" customHeight="1">
      <c r="A1033" s="60"/>
      <c r="B1033" s="60"/>
      <c r="C1033" s="526" t="s">
        <v>233</v>
      </c>
      <c r="D1033" s="526"/>
      <c r="E1033" s="526"/>
      <c r="F1033" s="526"/>
      <c r="G1033" s="63"/>
      <c r="H1033" s="545"/>
      <c r="I1033" s="545"/>
      <c r="J1033" s="545"/>
      <c r="K1033" s="545"/>
      <c r="L1033" s="545"/>
      <c r="M1033" s="505"/>
      <c r="N1033" s="63"/>
      <c r="O1033" s="529"/>
      <c r="P1033" s="574"/>
      <c r="Q1033" s="546"/>
      <c r="R1033" s="574"/>
      <c r="S1033" s="550"/>
      <c r="T1033" s="574"/>
      <c r="U1033" s="548"/>
      <c r="V1033" s="574"/>
      <c r="W1033" s="549"/>
      <c r="X1033" s="61"/>
      <c r="Y1033" s="61"/>
    </row>
    <row r="1034" spans="1:25" s="12" customFormat="1" ht="14.25" customHeight="1">
      <c r="A1034" s="60"/>
      <c r="B1034" s="60"/>
      <c r="C1034" s="515" t="s">
        <v>218</v>
      </c>
      <c r="D1034" s="515"/>
      <c r="E1034" s="515"/>
      <c r="F1034" s="515"/>
      <c r="G1034" s="63"/>
      <c r="H1034" s="528">
        <v>100</v>
      </c>
      <c r="I1034" s="542"/>
      <c r="J1034" s="528"/>
      <c r="K1034" s="542"/>
      <c r="L1034" s="542"/>
      <c r="M1034" s="545"/>
      <c r="N1034" s="63"/>
      <c r="O1034" s="529"/>
      <c r="P1034" s="574"/>
      <c r="Q1034" s="546"/>
      <c r="R1034" s="574"/>
      <c r="S1034" s="550"/>
      <c r="T1034" s="574"/>
      <c r="U1034" s="548"/>
      <c r="V1034" s="574"/>
      <c r="W1034" s="549"/>
      <c r="X1034" s="61"/>
      <c r="Y1034" s="61"/>
    </row>
    <row r="1035" spans="1:25" s="12" customFormat="1" ht="14.25" customHeight="1">
      <c r="A1035" s="60"/>
      <c r="B1035" s="60"/>
      <c r="C1035" s="515" t="s">
        <v>219</v>
      </c>
      <c r="D1035" s="515"/>
      <c r="E1035" s="515"/>
      <c r="F1035" s="515"/>
      <c r="G1035" s="63"/>
      <c r="H1035" s="541">
        <v>30.6</v>
      </c>
      <c r="I1035" s="542"/>
      <c r="J1035" s="528"/>
      <c r="K1035" s="542"/>
      <c r="L1035" s="542"/>
      <c r="M1035" s="505"/>
      <c r="N1035" s="63"/>
      <c r="O1035" s="529">
        <v>1.1313</v>
      </c>
      <c r="P1035" s="574"/>
      <c r="Q1035" s="546">
        <v>28.352452</v>
      </c>
      <c r="R1035" s="574"/>
      <c r="S1035" s="547">
        <v>32.787148000000002</v>
      </c>
      <c r="T1035" s="574"/>
      <c r="U1035" s="548">
        <v>3.7007111593795181</v>
      </c>
      <c r="V1035" s="574"/>
      <c r="W1035" s="549">
        <v>1.1015358357148208</v>
      </c>
      <c r="X1035" s="61"/>
      <c r="Y1035" s="61"/>
    </row>
    <row r="1036" spans="1:25" s="12" customFormat="1" ht="14.25" customHeight="1">
      <c r="A1036" s="60"/>
      <c r="B1036" s="60"/>
      <c r="C1036" s="515" t="s">
        <v>220</v>
      </c>
      <c r="D1036" s="515"/>
      <c r="E1036" s="515"/>
      <c r="F1036" s="515"/>
      <c r="G1036" s="63"/>
      <c r="H1036" s="541">
        <v>5.6</v>
      </c>
      <c r="I1036" s="542"/>
      <c r="J1036" s="528"/>
      <c r="K1036" s="542"/>
      <c r="L1036" s="542"/>
      <c r="M1036" s="505"/>
      <c r="N1036" s="63"/>
      <c r="O1036" s="529">
        <v>0.63670000000000004</v>
      </c>
      <c r="P1036" s="574"/>
      <c r="Q1036" s="546">
        <v>4.3604680000000009</v>
      </c>
      <c r="R1036" s="574"/>
      <c r="S1036" s="547">
        <v>6.8563320000000001</v>
      </c>
      <c r="T1036" s="574"/>
      <c r="U1036" s="548">
        <v>11.3526139362385</v>
      </c>
      <c r="V1036" s="574"/>
      <c r="W1036" s="549">
        <v>1.1272016142582992</v>
      </c>
      <c r="X1036" s="61"/>
      <c r="Y1036" s="61"/>
    </row>
    <row r="1037" spans="1:25" s="12" customFormat="1" ht="14.25" customHeight="1">
      <c r="A1037" s="60"/>
      <c r="B1037" s="60"/>
      <c r="C1037" s="515" t="s">
        <v>221</v>
      </c>
      <c r="D1037" s="515"/>
      <c r="E1037" s="515"/>
      <c r="F1037" s="515"/>
      <c r="G1037" s="63"/>
      <c r="H1037" s="541">
        <v>3.8</v>
      </c>
      <c r="I1037" s="542"/>
      <c r="J1037" s="528"/>
      <c r="K1037" s="542"/>
      <c r="L1037" s="542"/>
      <c r="M1037" s="505"/>
      <c r="N1037" s="63"/>
      <c r="O1037" s="529">
        <v>0.8206</v>
      </c>
      <c r="P1037" s="574"/>
      <c r="Q1037" s="546">
        <v>2.1605239999999997</v>
      </c>
      <c r="R1037" s="574"/>
      <c r="S1037" s="547">
        <v>5.3772760000000002</v>
      </c>
      <c r="T1037" s="574"/>
      <c r="U1037" s="548">
        <v>21.772931093953144</v>
      </c>
      <c r="V1037" s="574"/>
      <c r="W1037" s="549">
        <v>0.99008170628063197</v>
      </c>
      <c r="X1037" s="61"/>
      <c r="Y1037" s="61"/>
    </row>
    <row r="1038" spans="1:25" s="12" customFormat="1" ht="14.25" customHeight="1">
      <c r="A1038" s="60"/>
      <c r="B1038" s="60"/>
      <c r="C1038" s="515" t="s">
        <v>222</v>
      </c>
      <c r="D1038" s="515"/>
      <c r="E1038" s="515"/>
      <c r="F1038" s="515"/>
      <c r="G1038" s="63"/>
      <c r="H1038" s="541">
        <v>28.4</v>
      </c>
      <c r="I1038" s="542"/>
      <c r="J1038" s="528"/>
      <c r="K1038" s="542"/>
      <c r="L1038" s="542"/>
      <c r="M1038" s="505"/>
      <c r="N1038" s="63"/>
      <c r="O1038" s="529">
        <v>1.3823999999999999</v>
      </c>
      <c r="P1038" s="574"/>
      <c r="Q1038" s="546">
        <v>25.717796</v>
      </c>
      <c r="R1038" s="574"/>
      <c r="S1038" s="547">
        <v>31.136803999999998</v>
      </c>
      <c r="T1038" s="574"/>
      <c r="U1038" s="548">
        <v>4.8629310557105319</v>
      </c>
      <c r="V1038" s="574"/>
      <c r="W1038" s="549">
        <v>1.3380087621195469</v>
      </c>
      <c r="X1038" s="61"/>
      <c r="Y1038" s="61"/>
    </row>
    <row r="1039" spans="1:25" s="12" customFormat="1" ht="14.25" customHeight="1">
      <c r="A1039" s="60"/>
      <c r="B1039" s="60"/>
      <c r="C1039" s="515" t="s">
        <v>223</v>
      </c>
      <c r="D1039" s="515"/>
      <c r="E1039" s="515"/>
      <c r="F1039" s="515"/>
      <c r="G1039" s="63"/>
      <c r="H1039" s="541">
        <v>6.4</v>
      </c>
      <c r="I1039" s="542"/>
      <c r="J1039" s="528"/>
      <c r="K1039" s="542"/>
      <c r="L1039" s="542"/>
      <c r="M1039" s="505"/>
      <c r="N1039" s="63"/>
      <c r="O1039" s="529">
        <v>0.89900000000000002</v>
      </c>
      <c r="P1039" s="574"/>
      <c r="Q1039" s="546">
        <v>4.62216</v>
      </c>
      <c r="R1039" s="574"/>
      <c r="S1039" s="547">
        <v>8.1462400000000006</v>
      </c>
      <c r="T1039" s="574"/>
      <c r="U1039" s="548">
        <v>14.081639046395791</v>
      </c>
      <c r="V1039" s="574"/>
      <c r="W1039" s="549">
        <v>0.99644996951966625</v>
      </c>
      <c r="X1039" s="61"/>
      <c r="Y1039" s="61"/>
    </row>
    <row r="1040" spans="1:25" s="12" customFormat="1" ht="14.25" customHeight="1">
      <c r="A1040" s="60"/>
      <c r="B1040" s="60"/>
      <c r="C1040" s="515" t="s">
        <v>224</v>
      </c>
      <c r="D1040" s="515"/>
      <c r="E1040" s="515"/>
      <c r="F1040" s="515"/>
      <c r="G1040" s="63"/>
      <c r="H1040" s="541">
        <v>2.7</v>
      </c>
      <c r="I1040" s="542"/>
      <c r="J1040" s="528"/>
      <c r="K1040" s="542"/>
      <c r="L1040" s="542"/>
      <c r="M1040" s="505"/>
      <c r="N1040" s="63"/>
      <c r="O1040" s="529">
        <v>0.75149999999999995</v>
      </c>
      <c r="P1040" s="574"/>
      <c r="Q1040" s="546">
        <v>1.2672599999999998</v>
      </c>
      <c r="R1040" s="574"/>
      <c r="S1040" s="547">
        <v>4.2131399999999992</v>
      </c>
      <c r="T1040" s="574"/>
      <c r="U1040" s="548">
        <v>27.425005474052988</v>
      </c>
      <c r="V1040" s="574"/>
      <c r="W1040" s="549">
        <v>1.5630199234636686</v>
      </c>
      <c r="X1040" s="61"/>
      <c r="Y1040" s="61"/>
    </row>
    <row r="1041" spans="1:25" s="12" customFormat="1" ht="14.25" customHeight="1">
      <c r="A1041" s="60"/>
      <c r="B1041" s="60"/>
      <c r="C1041" s="515" t="s">
        <v>225</v>
      </c>
      <c r="D1041" s="515"/>
      <c r="E1041" s="515"/>
      <c r="F1041" s="515"/>
      <c r="G1041" s="63"/>
      <c r="H1041" s="541">
        <v>10.6</v>
      </c>
      <c r="I1041" s="542"/>
      <c r="J1041" s="528"/>
      <c r="K1041" s="542"/>
      <c r="L1041" s="542"/>
      <c r="M1041" s="505"/>
      <c r="N1041" s="63"/>
      <c r="O1041" s="529">
        <v>1.7175</v>
      </c>
      <c r="P1041" s="574"/>
      <c r="Q1041" s="546">
        <v>7.2595000000000001</v>
      </c>
      <c r="R1041" s="574"/>
      <c r="S1041" s="547">
        <v>13.992100000000001</v>
      </c>
      <c r="T1041" s="574"/>
      <c r="U1041" s="548">
        <v>16.163488866720623</v>
      </c>
      <c r="V1041" s="574"/>
      <c r="W1041" s="549">
        <v>1.1570359176442109</v>
      </c>
      <c r="X1041" s="61"/>
      <c r="Y1041" s="61"/>
    </row>
    <row r="1042" spans="1:25" s="12" customFormat="1" ht="14.25" customHeight="1">
      <c r="A1042" s="60"/>
      <c r="B1042" s="60"/>
      <c r="C1042" s="515" t="s">
        <v>226</v>
      </c>
      <c r="D1042" s="515"/>
      <c r="E1042" s="515"/>
      <c r="F1042" s="515"/>
      <c r="G1042" s="63"/>
      <c r="H1042" s="541">
        <v>4.0999999999999996</v>
      </c>
      <c r="I1042" s="542"/>
      <c r="J1042" s="528"/>
      <c r="K1042" s="542"/>
      <c r="L1042" s="542"/>
      <c r="M1042" s="505"/>
      <c r="N1042" s="63"/>
      <c r="O1042" s="529">
        <v>0.28969999999999996</v>
      </c>
      <c r="P1042" s="574"/>
      <c r="Q1042" s="546">
        <v>3.5616880000000002</v>
      </c>
      <c r="R1042" s="574"/>
      <c r="S1042" s="547">
        <v>4.6973120000000002</v>
      </c>
      <c r="T1042" s="574"/>
      <c r="U1042" s="548">
        <v>7.0153771643056047</v>
      </c>
      <c r="V1042" s="574"/>
      <c r="W1042" s="549">
        <v>0.9904044420522683</v>
      </c>
      <c r="X1042" s="61"/>
      <c r="Y1042" s="61"/>
    </row>
    <row r="1043" spans="1:25" s="12" customFormat="1" ht="14.25" customHeight="1">
      <c r="A1043" s="60"/>
      <c r="B1043" s="60"/>
      <c r="C1043" s="515" t="s">
        <v>227</v>
      </c>
      <c r="D1043" s="515"/>
      <c r="E1043" s="515"/>
      <c r="F1043" s="515"/>
      <c r="G1043" s="63"/>
      <c r="H1043" s="541">
        <v>1.5</v>
      </c>
      <c r="I1043" s="542"/>
      <c r="J1043" s="528"/>
      <c r="K1043" s="542"/>
      <c r="L1043" s="542"/>
      <c r="M1043" s="505"/>
      <c r="N1043" s="63"/>
      <c r="O1043" s="529">
        <v>0.27639999999999998</v>
      </c>
      <c r="P1043" s="574"/>
      <c r="Q1043" s="546">
        <v>0.92845599999999995</v>
      </c>
      <c r="R1043" s="574"/>
      <c r="S1043" s="547">
        <v>2.0119439999999997</v>
      </c>
      <c r="T1043" s="574"/>
      <c r="U1043" s="548">
        <v>18.800163243096176</v>
      </c>
      <c r="V1043" s="574"/>
      <c r="W1043" s="549">
        <v>0.78380906143953266</v>
      </c>
      <c r="X1043" s="61"/>
      <c r="Y1043" s="61"/>
    </row>
    <row r="1044" spans="1:25" s="12" customFormat="1" ht="14.25" customHeight="1">
      <c r="A1044" s="60"/>
      <c r="B1044" s="60"/>
      <c r="C1044" s="515" t="s">
        <v>228</v>
      </c>
      <c r="D1044" s="515"/>
      <c r="E1044" s="515"/>
      <c r="F1044" s="515"/>
      <c r="G1044" s="63"/>
      <c r="H1044" s="541">
        <v>0.4</v>
      </c>
      <c r="I1044" s="542"/>
      <c r="J1044" s="528"/>
      <c r="K1044" s="542"/>
      <c r="L1044" s="542"/>
      <c r="M1044" s="505"/>
      <c r="N1044" s="63"/>
      <c r="O1044" s="529">
        <v>0.1331</v>
      </c>
      <c r="P1044" s="574"/>
      <c r="Q1044" s="546">
        <v>9.3623999999999985E-2</v>
      </c>
      <c r="R1044" s="574"/>
      <c r="S1044" s="547">
        <v>0.61537599999999992</v>
      </c>
      <c r="T1044" s="574"/>
      <c r="U1044" s="548">
        <v>37.545839210155144</v>
      </c>
      <c r="V1044" s="574"/>
      <c r="W1044" s="549">
        <v>1.0106019705917251</v>
      </c>
      <c r="X1044" s="61"/>
      <c r="Y1044" s="61"/>
    </row>
    <row r="1045" spans="1:25" s="12" customFormat="1" ht="14.25" customHeight="1">
      <c r="A1045" s="60"/>
      <c r="B1045" s="60"/>
      <c r="C1045" s="515" t="s">
        <v>229</v>
      </c>
      <c r="D1045" s="515"/>
      <c r="E1045" s="515"/>
      <c r="F1045" s="515"/>
      <c r="G1045" s="63"/>
      <c r="H1045" s="541">
        <v>2.6</v>
      </c>
      <c r="I1045" s="542"/>
      <c r="J1045" s="528"/>
      <c r="K1045" s="542"/>
      <c r="L1045" s="542"/>
      <c r="M1045" s="505"/>
      <c r="N1045" s="63"/>
      <c r="O1045" s="529">
        <v>0.33600000000000002</v>
      </c>
      <c r="P1045" s="574"/>
      <c r="Q1045" s="546">
        <v>1.9440400000000002</v>
      </c>
      <c r="R1045" s="574"/>
      <c r="S1045" s="547">
        <v>3.2611600000000003</v>
      </c>
      <c r="T1045" s="574"/>
      <c r="U1045" s="548">
        <v>12.910166756320601</v>
      </c>
      <c r="V1045" s="574"/>
      <c r="W1045" s="549">
        <v>1.2256350268286795</v>
      </c>
      <c r="X1045" s="61"/>
      <c r="Y1045" s="61"/>
    </row>
    <row r="1046" spans="1:25" s="12" customFormat="1" ht="14.25" customHeight="1">
      <c r="A1046" s="60"/>
      <c r="B1046" s="60"/>
      <c r="C1046" s="515" t="s">
        <v>230</v>
      </c>
      <c r="D1046" s="515"/>
      <c r="E1046" s="515"/>
      <c r="F1046" s="515"/>
      <c r="G1046" s="63"/>
      <c r="H1046" s="541">
        <v>3.3</v>
      </c>
      <c r="I1046" s="542"/>
      <c r="J1046" s="528"/>
      <c r="K1046" s="542"/>
      <c r="L1046" s="542"/>
      <c r="M1046" s="505"/>
      <c r="N1046" s="63"/>
      <c r="O1046" s="529">
        <v>0.37940000000000002</v>
      </c>
      <c r="P1046" s="574"/>
      <c r="Q1046" s="546">
        <v>2.5748759999999997</v>
      </c>
      <c r="R1046" s="574"/>
      <c r="S1046" s="547">
        <v>4.0621239999999998</v>
      </c>
      <c r="T1046" s="574"/>
      <c r="U1046" s="548">
        <v>11.432876299532921</v>
      </c>
      <c r="V1046" s="574"/>
      <c r="W1046" s="549">
        <v>1.1250110102213151</v>
      </c>
      <c r="X1046" s="61"/>
      <c r="Y1046" s="61"/>
    </row>
    <row r="1047" spans="1:25" s="12" customFormat="1" ht="14.25" customHeight="1">
      <c r="A1047" s="60"/>
      <c r="B1047" s="60"/>
      <c r="C1047" s="526" t="s">
        <v>236</v>
      </c>
      <c r="D1047" s="526"/>
      <c r="E1047" s="526"/>
      <c r="F1047" s="526"/>
      <c r="G1047" s="63"/>
      <c r="H1047" s="551"/>
      <c r="I1047" s="551"/>
      <c r="J1047" s="551"/>
      <c r="K1047" s="551"/>
      <c r="L1047" s="551"/>
      <c r="M1047" s="552"/>
      <c r="N1047" s="63"/>
      <c r="O1047" s="529"/>
      <c r="P1047" s="574"/>
      <c r="Q1047" s="546"/>
      <c r="R1047" s="574"/>
      <c r="S1047" s="550"/>
      <c r="T1047" s="574"/>
      <c r="U1047" s="548"/>
      <c r="V1047" s="574"/>
      <c r="W1047" s="549"/>
      <c r="X1047" s="61"/>
      <c r="Y1047" s="61"/>
    </row>
    <row r="1048" spans="1:25" s="12" customFormat="1" ht="14.25" customHeight="1">
      <c r="A1048" s="60"/>
      <c r="B1048" s="60"/>
      <c r="C1048" s="515" t="s">
        <v>218</v>
      </c>
      <c r="D1048" s="515"/>
      <c r="E1048" s="515"/>
      <c r="F1048" s="515"/>
      <c r="G1048" s="63"/>
      <c r="H1048" s="528">
        <v>100</v>
      </c>
      <c r="I1048" s="542"/>
      <c r="J1048" s="528"/>
      <c r="K1048" s="542"/>
      <c r="L1048" s="542"/>
      <c r="M1048" s="545"/>
      <c r="N1048" s="63"/>
      <c r="O1048" s="529"/>
      <c r="P1048" s="574"/>
      <c r="Q1048" s="546"/>
      <c r="R1048" s="574"/>
      <c r="S1048" s="550"/>
      <c r="T1048" s="574"/>
      <c r="U1048" s="548"/>
      <c r="V1048" s="574"/>
      <c r="W1048" s="549"/>
      <c r="X1048" s="61"/>
      <c r="Y1048" s="61"/>
    </row>
    <row r="1049" spans="1:25" s="12" customFormat="1" ht="14.25" customHeight="1">
      <c r="A1049" s="60"/>
      <c r="B1049" s="60"/>
      <c r="C1049" s="515" t="s">
        <v>219</v>
      </c>
      <c r="D1049" s="515"/>
      <c r="E1049" s="515"/>
      <c r="F1049" s="515"/>
      <c r="G1049" s="63"/>
      <c r="H1049" s="541">
        <v>26.7</v>
      </c>
      <c r="I1049" s="542"/>
      <c r="J1049" s="528"/>
      <c r="K1049" s="542"/>
      <c r="L1049" s="542"/>
      <c r="M1049" s="505"/>
      <c r="N1049" s="63"/>
      <c r="O1049" s="529">
        <v>1.2503</v>
      </c>
      <c r="P1049" s="574"/>
      <c r="Q1049" s="546">
        <v>24.202312000000003</v>
      </c>
      <c r="R1049" s="574"/>
      <c r="S1049" s="547">
        <v>29.103488000000002</v>
      </c>
      <c r="T1049" s="574"/>
      <c r="U1049" s="548">
        <v>4.6910467528861775</v>
      </c>
      <c r="V1049" s="574"/>
      <c r="W1049" s="549">
        <v>1.2556128400740736</v>
      </c>
      <c r="X1049" s="61"/>
      <c r="Y1049" s="61"/>
    </row>
    <row r="1050" spans="1:25" s="12" customFormat="1" ht="14.25" customHeight="1">
      <c r="A1050" s="60"/>
      <c r="B1050" s="60"/>
      <c r="C1050" s="515" t="s">
        <v>220</v>
      </c>
      <c r="D1050" s="515"/>
      <c r="E1050" s="515"/>
      <c r="F1050" s="515"/>
      <c r="G1050" s="63"/>
      <c r="H1050" s="541">
        <v>3.9</v>
      </c>
      <c r="I1050" s="542"/>
      <c r="J1050" s="528"/>
      <c r="K1050" s="542"/>
      <c r="L1050" s="542"/>
      <c r="M1050" s="505"/>
      <c r="N1050" s="63"/>
      <c r="O1050" s="529">
        <v>0.54100000000000004</v>
      </c>
      <c r="P1050" s="574"/>
      <c r="Q1050" s="546">
        <v>2.79704</v>
      </c>
      <c r="R1050" s="574"/>
      <c r="S1050" s="547">
        <v>4.9177599999999995</v>
      </c>
      <c r="T1050" s="574"/>
      <c r="U1050" s="548">
        <v>14.024990926530826</v>
      </c>
      <c r="V1050" s="574"/>
      <c r="W1050" s="549">
        <v>1.5962510806890493</v>
      </c>
      <c r="X1050" s="61"/>
      <c r="Y1050" s="61"/>
    </row>
    <row r="1051" spans="1:25" s="12" customFormat="1" ht="14.25" customHeight="1">
      <c r="A1051" s="60"/>
      <c r="B1051" s="60"/>
      <c r="C1051" s="515" t="s">
        <v>221</v>
      </c>
      <c r="D1051" s="515"/>
      <c r="E1051" s="515"/>
      <c r="F1051" s="515"/>
      <c r="G1051" s="63"/>
      <c r="H1051" s="541">
        <v>4.2</v>
      </c>
      <c r="I1051" s="542"/>
      <c r="J1051" s="528"/>
      <c r="K1051" s="542"/>
      <c r="L1051" s="542"/>
      <c r="M1051" s="505"/>
      <c r="N1051" s="63"/>
      <c r="O1051" s="529">
        <v>0.38650000000000001</v>
      </c>
      <c r="P1051" s="574"/>
      <c r="Q1051" s="546">
        <v>3.4180600000000001</v>
      </c>
      <c r="R1051" s="574"/>
      <c r="S1051" s="547">
        <v>4.9331399999999999</v>
      </c>
      <c r="T1051" s="574"/>
      <c r="U1051" s="548">
        <v>9.2561548041000101</v>
      </c>
      <c r="V1051" s="574"/>
      <c r="W1051" s="549">
        <v>1.0312439854211439</v>
      </c>
      <c r="X1051" s="61"/>
      <c r="Y1051" s="61"/>
    </row>
    <row r="1052" spans="1:25" s="12" customFormat="1" ht="14.25" customHeight="1">
      <c r="A1052" s="60"/>
      <c r="B1052" s="60"/>
      <c r="C1052" s="515" t="s">
        <v>222</v>
      </c>
      <c r="D1052" s="515"/>
      <c r="E1052" s="515"/>
      <c r="F1052" s="515"/>
      <c r="G1052" s="63"/>
      <c r="H1052" s="541">
        <v>27.1</v>
      </c>
      <c r="I1052" s="542"/>
      <c r="J1052" s="528"/>
      <c r="K1052" s="542"/>
      <c r="L1052" s="542"/>
      <c r="M1052" s="505"/>
      <c r="N1052" s="63"/>
      <c r="O1052" s="529">
        <v>0.82740000000000002</v>
      </c>
      <c r="P1052" s="574"/>
      <c r="Q1052" s="546">
        <v>25.464396000000001</v>
      </c>
      <c r="R1052" s="574"/>
      <c r="S1052" s="547">
        <v>28.707804000000003</v>
      </c>
      <c r="T1052" s="574"/>
      <c r="U1052" s="548">
        <v>3.054703334920863</v>
      </c>
      <c r="V1052" s="574"/>
      <c r="W1052" s="549">
        <v>0.56260198993678345</v>
      </c>
      <c r="X1052" s="61"/>
      <c r="Y1052" s="61"/>
    </row>
    <row r="1053" spans="1:25" s="12" customFormat="1" ht="14.25" customHeight="1">
      <c r="A1053" s="60"/>
      <c r="B1053" s="60"/>
      <c r="C1053" s="515" t="s">
        <v>223</v>
      </c>
      <c r="D1053" s="515"/>
      <c r="E1053" s="515"/>
      <c r="F1053" s="515"/>
      <c r="G1053" s="63"/>
      <c r="H1053" s="541">
        <v>6.9</v>
      </c>
      <c r="I1053" s="542"/>
      <c r="J1053" s="528"/>
      <c r="K1053" s="542"/>
      <c r="L1053" s="542"/>
      <c r="M1053" s="505"/>
      <c r="N1053" s="63"/>
      <c r="O1053" s="529">
        <v>0.83300000000000007</v>
      </c>
      <c r="P1053" s="574"/>
      <c r="Q1053" s="546">
        <v>5.2439199999999992</v>
      </c>
      <c r="R1053" s="574"/>
      <c r="S1053" s="547">
        <v>8.5092800000000004</v>
      </c>
      <c r="T1053" s="574"/>
      <c r="U1053" s="548">
        <v>12.113544484192772</v>
      </c>
      <c r="V1053" s="574"/>
      <c r="W1053" s="549">
        <v>1.1633701948750577</v>
      </c>
      <c r="X1053" s="61"/>
      <c r="Y1053" s="61"/>
    </row>
    <row r="1054" spans="1:25" s="12" customFormat="1" ht="14.25" customHeight="1">
      <c r="A1054" s="60"/>
      <c r="B1054" s="60"/>
      <c r="C1054" s="515" t="s">
        <v>224</v>
      </c>
      <c r="D1054" s="515"/>
      <c r="E1054" s="515"/>
      <c r="F1054" s="515"/>
      <c r="G1054" s="63"/>
      <c r="H1054" s="541">
        <v>2.2000000000000002</v>
      </c>
      <c r="I1054" s="542"/>
      <c r="J1054" s="528"/>
      <c r="K1054" s="542"/>
      <c r="L1054" s="542"/>
      <c r="M1054" s="505"/>
      <c r="N1054" s="63"/>
      <c r="O1054" s="529">
        <v>0.40749999999999997</v>
      </c>
      <c r="P1054" s="574"/>
      <c r="Q1054" s="546">
        <v>1.3786000000000003</v>
      </c>
      <c r="R1054" s="574"/>
      <c r="S1054" s="547">
        <v>2.976</v>
      </c>
      <c r="T1054" s="574"/>
      <c r="U1054" s="548">
        <v>18.715840720157992</v>
      </c>
      <c r="V1054" s="574"/>
      <c r="W1054" s="549">
        <v>1.2678797336308227</v>
      </c>
      <c r="X1054" s="61"/>
      <c r="Y1054" s="61"/>
    </row>
    <row r="1055" spans="1:25" s="12" customFormat="1" ht="14.25" customHeight="1">
      <c r="A1055" s="60"/>
      <c r="B1055" s="60"/>
      <c r="C1055" s="515" t="s">
        <v>225</v>
      </c>
      <c r="D1055" s="515"/>
      <c r="E1055" s="515"/>
      <c r="F1055" s="515"/>
      <c r="G1055" s="63"/>
      <c r="H1055" s="541">
        <v>14.9</v>
      </c>
      <c r="I1055" s="542"/>
      <c r="J1055" s="528"/>
      <c r="K1055" s="542"/>
      <c r="L1055" s="542"/>
      <c r="M1055" s="505"/>
      <c r="N1055" s="63"/>
      <c r="O1055" s="529">
        <v>2.1142000000000003</v>
      </c>
      <c r="P1055" s="574"/>
      <c r="Q1055" s="546">
        <v>10.798867999999999</v>
      </c>
      <c r="R1055" s="574"/>
      <c r="S1055" s="547">
        <v>19.086532000000002</v>
      </c>
      <c r="T1055" s="574"/>
      <c r="U1055" s="548">
        <v>14.148714757038555</v>
      </c>
      <c r="V1055" s="574"/>
      <c r="W1055" s="549">
        <v>0.79430909226261437</v>
      </c>
      <c r="X1055" s="61"/>
      <c r="Y1055" s="61"/>
    </row>
    <row r="1056" spans="1:25" s="12" customFormat="1" ht="14.25" customHeight="1">
      <c r="A1056" s="60"/>
      <c r="B1056" s="60"/>
      <c r="C1056" s="515" t="s">
        <v>226</v>
      </c>
      <c r="D1056" s="515"/>
      <c r="E1056" s="515"/>
      <c r="F1056" s="515"/>
      <c r="G1056" s="63"/>
      <c r="H1056" s="541">
        <v>4.3</v>
      </c>
      <c r="I1056" s="542"/>
      <c r="J1056" s="528"/>
      <c r="K1056" s="542"/>
      <c r="L1056" s="542"/>
      <c r="M1056" s="505"/>
      <c r="N1056" s="63"/>
      <c r="O1056" s="529">
        <v>0.2006</v>
      </c>
      <c r="P1056" s="574"/>
      <c r="Q1056" s="546">
        <v>3.899124</v>
      </c>
      <c r="R1056" s="574"/>
      <c r="S1056" s="547">
        <v>4.6854759999999995</v>
      </c>
      <c r="T1056" s="574"/>
      <c r="U1056" s="548">
        <v>4.6734850779302475</v>
      </c>
      <c r="V1056" s="574"/>
      <c r="W1056" s="549">
        <v>0.79984035138596321</v>
      </c>
      <c r="X1056" s="61"/>
      <c r="Y1056" s="61"/>
    </row>
    <row r="1057" spans="1:25" s="12" customFormat="1" ht="14.25" customHeight="1">
      <c r="A1057" s="60"/>
      <c r="B1057" s="60"/>
      <c r="C1057" s="515" t="s">
        <v>227</v>
      </c>
      <c r="D1057" s="515"/>
      <c r="E1057" s="515"/>
      <c r="F1057" s="515"/>
      <c r="G1057" s="63"/>
      <c r="H1057" s="541">
        <v>1.8</v>
      </c>
      <c r="I1057" s="542"/>
      <c r="J1057" s="528"/>
      <c r="K1057" s="542"/>
      <c r="L1057" s="542"/>
      <c r="M1057" s="505"/>
      <c r="N1057" s="63"/>
      <c r="O1057" s="529">
        <v>0.22209999999999999</v>
      </c>
      <c r="P1057" s="574"/>
      <c r="Q1057" s="546">
        <v>1.3799839999999999</v>
      </c>
      <c r="R1057" s="574"/>
      <c r="S1057" s="547">
        <v>2.2506159999999999</v>
      </c>
      <c r="T1057" s="574"/>
      <c r="U1057" s="548">
        <v>12.234892304302319</v>
      </c>
      <c r="V1057" s="574"/>
      <c r="W1057" s="549">
        <v>0.80723537274431567</v>
      </c>
      <c r="X1057" s="61"/>
      <c r="Y1057" s="61"/>
    </row>
    <row r="1058" spans="1:25" s="12" customFormat="1" ht="14.25" customHeight="1">
      <c r="A1058" s="60"/>
      <c r="B1058" s="60"/>
      <c r="C1058" s="515" t="s">
        <v>228</v>
      </c>
      <c r="D1058" s="515"/>
      <c r="E1058" s="515"/>
      <c r="F1058" s="515"/>
      <c r="G1058" s="63"/>
      <c r="H1058" s="541">
        <v>0.8</v>
      </c>
      <c r="I1058" s="542"/>
      <c r="J1058" s="528"/>
      <c r="K1058" s="542"/>
      <c r="L1058" s="542"/>
      <c r="M1058" s="505"/>
      <c r="N1058" s="63"/>
      <c r="O1058" s="529">
        <v>0.12809999999999999</v>
      </c>
      <c r="P1058" s="574"/>
      <c r="Q1058" s="546">
        <v>0.56122400000000006</v>
      </c>
      <c r="R1058" s="574"/>
      <c r="S1058" s="547">
        <v>1.0633759999999999</v>
      </c>
      <c r="T1058" s="574"/>
      <c r="U1058" s="548">
        <v>15.770035701095653</v>
      </c>
      <c r="V1058" s="574"/>
      <c r="W1058" s="549">
        <v>0.64421745152354581</v>
      </c>
      <c r="X1058" s="61"/>
      <c r="Y1058" s="61"/>
    </row>
    <row r="1059" spans="1:25" s="12" customFormat="1" ht="14.25" customHeight="1">
      <c r="A1059" s="60"/>
      <c r="B1059" s="60"/>
      <c r="C1059" s="515" t="s">
        <v>229</v>
      </c>
      <c r="D1059" s="515"/>
      <c r="E1059" s="515"/>
      <c r="F1059" s="515"/>
      <c r="G1059" s="63"/>
      <c r="H1059" s="541">
        <v>3.6</v>
      </c>
      <c r="I1059" s="542"/>
      <c r="J1059" s="528"/>
      <c r="K1059" s="542"/>
      <c r="L1059" s="542"/>
      <c r="M1059" s="505"/>
      <c r="N1059" s="63"/>
      <c r="O1059" s="529">
        <v>0.34179999999999999</v>
      </c>
      <c r="P1059" s="574"/>
      <c r="Q1059" s="546">
        <v>2.9047719999999999</v>
      </c>
      <c r="R1059" s="574"/>
      <c r="S1059" s="547">
        <v>4.2446279999999996</v>
      </c>
      <c r="T1059" s="574"/>
      <c r="U1059" s="548">
        <v>9.5616415363527008</v>
      </c>
      <c r="V1059" s="574"/>
      <c r="W1059" s="549">
        <v>0.7211279811735658</v>
      </c>
      <c r="X1059" s="61"/>
      <c r="Y1059" s="61"/>
    </row>
    <row r="1060" spans="1:25" s="12" customFormat="1" ht="14.25" customHeight="1">
      <c r="A1060" s="60"/>
      <c r="B1060" s="60"/>
      <c r="C1060" s="515" t="s">
        <v>230</v>
      </c>
      <c r="D1060" s="515"/>
      <c r="E1060" s="515"/>
      <c r="F1060" s="515"/>
      <c r="G1060" s="63"/>
      <c r="H1060" s="541">
        <v>3.7</v>
      </c>
      <c r="I1060" s="542"/>
      <c r="J1060" s="528"/>
      <c r="K1060" s="542"/>
      <c r="L1060" s="542"/>
      <c r="M1060" s="505"/>
      <c r="N1060" s="63"/>
      <c r="O1060" s="529">
        <v>0.38990000000000002</v>
      </c>
      <c r="P1060" s="574"/>
      <c r="Q1060" s="546">
        <v>2.972496</v>
      </c>
      <c r="R1060" s="574"/>
      <c r="S1060" s="547">
        <v>4.5009040000000002</v>
      </c>
      <c r="T1060" s="574"/>
      <c r="U1060" s="548">
        <v>10.434340460834427</v>
      </c>
      <c r="V1060" s="574"/>
      <c r="W1060" s="549">
        <v>1.6025258264462814</v>
      </c>
      <c r="X1060" s="61"/>
      <c r="Y1060" s="61"/>
    </row>
    <row r="1061" spans="1:25" s="12" customFormat="1" ht="14.25" customHeight="1">
      <c r="A1061" s="60"/>
      <c r="B1061" s="60"/>
      <c r="C1061" s="526" t="s">
        <v>235</v>
      </c>
      <c r="D1061" s="526"/>
      <c r="E1061" s="526"/>
      <c r="F1061" s="526"/>
      <c r="G1061" s="63"/>
      <c r="H1061" s="551"/>
      <c r="I1061" s="551"/>
      <c r="J1061" s="551"/>
      <c r="K1061" s="551"/>
      <c r="L1061" s="551"/>
      <c r="M1061" s="552"/>
      <c r="N1061" s="63"/>
      <c r="O1061" s="529"/>
      <c r="P1061" s="574"/>
      <c r="Q1061" s="546"/>
      <c r="R1061" s="574"/>
      <c r="S1061" s="550"/>
      <c r="T1061" s="574"/>
      <c r="U1061" s="548"/>
      <c r="V1061" s="574"/>
      <c r="W1061" s="549"/>
      <c r="X1061" s="61"/>
      <c r="Y1061" s="61"/>
    </row>
    <row r="1062" spans="1:25" s="12" customFormat="1" ht="14.25" customHeight="1">
      <c r="A1062" s="60"/>
      <c r="B1062" s="60"/>
      <c r="C1062" s="515" t="s">
        <v>218</v>
      </c>
      <c r="D1062" s="515"/>
      <c r="E1062" s="515"/>
      <c r="F1062" s="515"/>
      <c r="G1062" s="63"/>
      <c r="H1062" s="528">
        <v>100</v>
      </c>
      <c r="I1062" s="542"/>
      <c r="J1062" s="528"/>
      <c r="K1062" s="542"/>
      <c r="L1062" s="542"/>
      <c r="M1062" s="545"/>
      <c r="N1062" s="63"/>
      <c r="O1062" s="529"/>
      <c r="P1062" s="574"/>
      <c r="Q1062" s="546"/>
      <c r="R1062" s="574"/>
      <c r="S1062" s="550"/>
      <c r="T1062" s="574"/>
      <c r="U1062" s="548"/>
      <c r="V1062" s="574"/>
      <c r="W1062" s="549"/>
      <c r="X1062" s="61"/>
      <c r="Y1062" s="61"/>
    </row>
    <row r="1063" spans="1:25" s="12" customFormat="1" ht="14.25" customHeight="1">
      <c r="A1063" s="60"/>
      <c r="B1063" s="60"/>
      <c r="C1063" s="515" t="s">
        <v>219</v>
      </c>
      <c r="D1063" s="515"/>
      <c r="E1063" s="515"/>
      <c r="F1063" s="515"/>
      <c r="G1063" s="63"/>
      <c r="H1063" s="541">
        <v>23</v>
      </c>
      <c r="I1063" s="542"/>
      <c r="J1063" s="528"/>
      <c r="K1063" s="542"/>
      <c r="L1063" s="542"/>
      <c r="M1063" s="505"/>
      <c r="N1063" s="63"/>
      <c r="O1063" s="529">
        <v>1.2611000000000001</v>
      </c>
      <c r="P1063" s="574"/>
      <c r="Q1063" s="546">
        <v>20.522744000000003</v>
      </c>
      <c r="R1063" s="574"/>
      <c r="S1063" s="547">
        <v>25.466256000000001</v>
      </c>
      <c r="T1063" s="574"/>
      <c r="U1063" s="548">
        <v>5.484354954445628</v>
      </c>
      <c r="V1063" s="574"/>
      <c r="W1063" s="549">
        <v>1.2490300769372766</v>
      </c>
      <c r="X1063" s="61"/>
      <c r="Y1063" s="61"/>
    </row>
    <row r="1064" spans="1:25" s="12" customFormat="1" ht="14.25" customHeight="1">
      <c r="A1064" s="60"/>
      <c r="B1064" s="60"/>
      <c r="C1064" s="515" t="s">
        <v>220</v>
      </c>
      <c r="D1064" s="515"/>
      <c r="E1064" s="515"/>
      <c r="F1064" s="515"/>
      <c r="G1064" s="63"/>
      <c r="H1064" s="541">
        <v>3.3</v>
      </c>
      <c r="I1064" s="542"/>
      <c r="J1064" s="528"/>
      <c r="K1064" s="542"/>
      <c r="L1064" s="542"/>
      <c r="M1064" s="505"/>
      <c r="N1064" s="63"/>
      <c r="O1064" s="529">
        <v>0.38</v>
      </c>
      <c r="P1064" s="574"/>
      <c r="Q1064" s="546">
        <v>2.5540999999999996</v>
      </c>
      <c r="R1064" s="574"/>
      <c r="S1064" s="547">
        <v>4.0436999999999994</v>
      </c>
      <c r="T1064" s="574"/>
      <c r="U1064" s="548">
        <v>11.518991178877808</v>
      </c>
      <c r="V1064" s="574"/>
      <c r="W1064" s="549">
        <v>1.2245220547954963</v>
      </c>
      <c r="X1064" s="61"/>
      <c r="Y1064" s="61"/>
    </row>
    <row r="1065" spans="1:25" s="12" customFormat="1" ht="14.25" customHeight="1">
      <c r="A1065" s="60"/>
      <c r="B1065" s="60"/>
      <c r="C1065" s="515" t="s">
        <v>221</v>
      </c>
      <c r="D1065" s="515"/>
      <c r="E1065" s="515"/>
      <c r="F1065" s="515"/>
      <c r="G1065" s="63"/>
      <c r="H1065" s="541">
        <v>5.8</v>
      </c>
      <c r="I1065" s="542"/>
      <c r="J1065" s="528"/>
      <c r="K1065" s="542"/>
      <c r="L1065" s="542"/>
      <c r="M1065" s="505"/>
      <c r="N1065" s="63"/>
      <c r="O1065" s="529">
        <v>0.4536</v>
      </c>
      <c r="P1065" s="574"/>
      <c r="Q1065" s="546">
        <v>4.9424440000000001</v>
      </c>
      <c r="R1065" s="574"/>
      <c r="S1065" s="547">
        <v>6.7205560000000002</v>
      </c>
      <c r="T1065" s="574"/>
      <c r="U1065" s="548">
        <v>7.778444654034125</v>
      </c>
      <c r="V1065" s="574"/>
      <c r="W1065" s="549">
        <v>0.56380434738825047</v>
      </c>
      <c r="X1065" s="61"/>
      <c r="Y1065" s="61"/>
    </row>
    <row r="1066" spans="1:25" s="12" customFormat="1" ht="14.25" customHeight="1">
      <c r="A1066" s="60"/>
      <c r="B1066" s="60"/>
      <c r="C1066" s="515" t="s">
        <v>222</v>
      </c>
      <c r="D1066" s="515"/>
      <c r="E1066" s="515"/>
      <c r="F1066" s="515"/>
      <c r="G1066" s="63"/>
      <c r="H1066" s="541">
        <v>20.7</v>
      </c>
      <c r="I1066" s="542"/>
      <c r="J1066" s="528"/>
      <c r="K1066" s="542"/>
      <c r="L1066" s="542"/>
      <c r="M1066" s="505"/>
      <c r="N1066" s="63"/>
      <c r="O1066" s="529">
        <v>1.1976</v>
      </c>
      <c r="P1066" s="574"/>
      <c r="Q1066" s="546">
        <v>18.389403999999999</v>
      </c>
      <c r="R1066" s="574"/>
      <c r="S1066" s="547">
        <v>23.083995999999999</v>
      </c>
      <c r="T1066" s="574"/>
      <c r="U1066" s="548">
        <v>5.7752680031056052</v>
      </c>
      <c r="V1066" s="574"/>
      <c r="W1066" s="549">
        <v>1.2989231182318139</v>
      </c>
      <c r="X1066" s="61"/>
      <c r="Y1066" s="61"/>
    </row>
    <row r="1067" spans="1:25" s="12" customFormat="1" ht="14.25" customHeight="1">
      <c r="A1067" s="60"/>
      <c r="B1067" s="60"/>
      <c r="C1067" s="515" t="s">
        <v>223</v>
      </c>
      <c r="D1067" s="515"/>
      <c r="E1067" s="515"/>
      <c r="F1067" s="515"/>
      <c r="G1067" s="63"/>
      <c r="H1067" s="541">
        <v>6.9</v>
      </c>
      <c r="I1067" s="542"/>
      <c r="J1067" s="528"/>
      <c r="K1067" s="542"/>
      <c r="L1067" s="542"/>
      <c r="M1067" s="505"/>
      <c r="N1067" s="63"/>
      <c r="O1067" s="529">
        <v>0.80599999999999994</v>
      </c>
      <c r="P1067" s="574"/>
      <c r="Q1067" s="546">
        <v>5.3658400000000004</v>
      </c>
      <c r="R1067" s="574"/>
      <c r="S1067" s="547">
        <v>8.5253600000000009</v>
      </c>
      <c r="T1067" s="574"/>
      <c r="U1067" s="548">
        <v>11.604469016355676</v>
      </c>
      <c r="V1067" s="574"/>
      <c r="W1067" s="549">
        <v>1.3429993885928899</v>
      </c>
      <c r="X1067" s="61"/>
      <c r="Y1067" s="61"/>
    </row>
    <row r="1068" spans="1:25" s="12" customFormat="1" ht="14.25" customHeight="1">
      <c r="A1068" s="60"/>
      <c r="B1068" s="60"/>
      <c r="C1068" s="515" t="s">
        <v>224</v>
      </c>
      <c r="D1068" s="515"/>
      <c r="E1068" s="515"/>
      <c r="F1068" s="515"/>
      <c r="G1068" s="63"/>
      <c r="H1068" s="541">
        <v>1.6</v>
      </c>
      <c r="I1068" s="542"/>
      <c r="J1068" s="528"/>
      <c r="K1068" s="542"/>
      <c r="L1068" s="542"/>
      <c r="M1068" s="505"/>
      <c r="N1068" s="63"/>
      <c r="O1068" s="529">
        <v>0.26940000000000003</v>
      </c>
      <c r="P1068" s="574"/>
      <c r="Q1068" s="546">
        <v>1.092476</v>
      </c>
      <c r="R1068" s="574"/>
      <c r="S1068" s="547">
        <v>2.1485240000000001</v>
      </c>
      <c r="T1068" s="574"/>
      <c r="U1068" s="548">
        <v>16.624498611539646</v>
      </c>
      <c r="V1068" s="574"/>
      <c r="W1068" s="549">
        <v>1.0397515015406518</v>
      </c>
      <c r="X1068" s="61"/>
      <c r="Y1068" s="61"/>
    </row>
    <row r="1069" spans="1:25" s="12" customFormat="1" ht="14.25" customHeight="1">
      <c r="A1069" s="60"/>
      <c r="B1069" s="60"/>
      <c r="C1069" s="515" t="s">
        <v>225</v>
      </c>
      <c r="D1069" s="515"/>
      <c r="E1069" s="515"/>
      <c r="F1069" s="515"/>
      <c r="G1069" s="63"/>
      <c r="H1069" s="541">
        <v>18.600000000000001</v>
      </c>
      <c r="I1069" s="542"/>
      <c r="J1069" s="528"/>
      <c r="K1069" s="542"/>
      <c r="L1069" s="542"/>
      <c r="M1069" s="505"/>
      <c r="N1069" s="63"/>
      <c r="O1069" s="529">
        <v>2.0077000000000003</v>
      </c>
      <c r="P1069" s="574"/>
      <c r="Q1069" s="546">
        <v>14.703507999999999</v>
      </c>
      <c r="R1069" s="574"/>
      <c r="S1069" s="547">
        <v>22.573692000000001</v>
      </c>
      <c r="T1069" s="574"/>
      <c r="U1069" s="548">
        <v>10.771731782430011</v>
      </c>
      <c r="V1069" s="574"/>
      <c r="W1069" s="549">
        <v>0.98629579185477501</v>
      </c>
      <c r="X1069" s="61"/>
      <c r="Y1069" s="61"/>
    </row>
    <row r="1070" spans="1:25" s="12" customFormat="1" ht="14.25" customHeight="1">
      <c r="A1070" s="60"/>
      <c r="B1070" s="60"/>
      <c r="C1070" s="515" t="s">
        <v>226</v>
      </c>
      <c r="D1070" s="515"/>
      <c r="E1070" s="515"/>
      <c r="F1070" s="515"/>
      <c r="G1070" s="63"/>
      <c r="H1070" s="541">
        <v>4.2</v>
      </c>
      <c r="I1070" s="542"/>
      <c r="J1070" s="528"/>
      <c r="K1070" s="542"/>
      <c r="L1070" s="542"/>
      <c r="M1070" s="505"/>
      <c r="N1070" s="63"/>
      <c r="O1070" s="529">
        <v>0.24340000000000001</v>
      </c>
      <c r="P1070" s="574"/>
      <c r="Q1070" s="546">
        <v>3.7129360000000005</v>
      </c>
      <c r="R1070" s="574"/>
      <c r="S1070" s="547">
        <v>4.6670640000000008</v>
      </c>
      <c r="T1070" s="574"/>
      <c r="U1070" s="548">
        <v>5.8090692124105008</v>
      </c>
      <c r="V1070" s="574"/>
      <c r="W1070" s="549">
        <v>0.65914033861133137</v>
      </c>
      <c r="X1070" s="61"/>
      <c r="Y1070" s="61"/>
    </row>
    <row r="1071" spans="1:25" s="12" customFormat="1" ht="14.25" customHeight="1">
      <c r="A1071" s="60"/>
      <c r="B1071" s="60"/>
      <c r="C1071" s="515" t="s">
        <v>227</v>
      </c>
      <c r="D1071" s="515"/>
      <c r="E1071" s="515"/>
      <c r="F1071" s="515"/>
      <c r="G1071" s="63"/>
      <c r="H1071" s="541">
        <v>2.2000000000000002</v>
      </c>
      <c r="I1071" s="542"/>
      <c r="J1071" s="528"/>
      <c r="K1071" s="542"/>
      <c r="L1071" s="542"/>
      <c r="M1071" s="505"/>
      <c r="N1071" s="63"/>
      <c r="O1071" s="529">
        <v>0.2525</v>
      </c>
      <c r="P1071" s="574"/>
      <c r="Q1071" s="546">
        <v>1.7248999999999999</v>
      </c>
      <c r="R1071" s="574"/>
      <c r="S1071" s="547">
        <v>2.7146999999999997</v>
      </c>
      <c r="T1071" s="574"/>
      <c r="U1071" s="548">
        <v>11.374898639517076</v>
      </c>
      <c r="V1071" s="574"/>
      <c r="W1071" s="549">
        <v>1.0806068974774918</v>
      </c>
      <c r="X1071" s="61"/>
      <c r="Y1071" s="61"/>
    </row>
    <row r="1072" spans="1:25" s="12" customFormat="1" ht="14.25" customHeight="1">
      <c r="A1072" s="60"/>
      <c r="B1072" s="60"/>
      <c r="C1072" s="515" t="s">
        <v>228</v>
      </c>
      <c r="D1072" s="515"/>
      <c r="E1072" s="515"/>
      <c r="F1072" s="515"/>
      <c r="G1072" s="63"/>
      <c r="H1072" s="541">
        <v>1.3</v>
      </c>
      <c r="I1072" s="542"/>
      <c r="J1072" s="528"/>
      <c r="K1072" s="542"/>
      <c r="L1072" s="542"/>
      <c r="M1072" s="505"/>
      <c r="N1072" s="63"/>
      <c r="O1072" s="529">
        <v>0.25230000000000002</v>
      </c>
      <c r="P1072" s="574"/>
      <c r="Q1072" s="546">
        <v>0.78059200000000006</v>
      </c>
      <c r="R1072" s="574"/>
      <c r="S1072" s="547">
        <v>1.7696080000000003</v>
      </c>
      <c r="T1072" s="574"/>
      <c r="U1072" s="548">
        <v>19.786683397380596</v>
      </c>
      <c r="V1072" s="574"/>
      <c r="W1072" s="549">
        <v>1.6983367021549076</v>
      </c>
      <c r="X1072" s="61"/>
      <c r="Y1072" s="61"/>
    </row>
    <row r="1073" spans="1:25" s="12" customFormat="1" ht="14.25" customHeight="1">
      <c r="A1073" s="60"/>
      <c r="B1073" s="60"/>
      <c r="C1073" s="515" t="s">
        <v>229</v>
      </c>
      <c r="D1073" s="515"/>
      <c r="E1073" s="515"/>
      <c r="F1073" s="515"/>
      <c r="G1073" s="63"/>
      <c r="H1073" s="541">
        <v>4.0999999999999996</v>
      </c>
      <c r="I1073" s="542"/>
      <c r="J1073" s="528"/>
      <c r="K1073" s="542"/>
      <c r="L1073" s="542"/>
      <c r="M1073" s="505"/>
      <c r="N1073" s="63"/>
      <c r="O1073" s="529">
        <v>0.5212</v>
      </c>
      <c r="P1073" s="574"/>
      <c r="Q1073" s="546">
        <v>3.1053480000000002</v>
      </c>
      <c r="R1073" s="574"/>
      <c r="S1073" s="547">
        <v>5.1484519999999998</v>
      </c>
      <c r="T1073" s="574"/>
      <c r="U1073" s="548">
        <v>12.629334367200562</v>
      </c>
      <c r="V1073" s="574"/>
      <c r="W1073" s="549">
        <v>1.1894186749669124</v>
      </c>
      <c r="X1073" s="61"/>
      <c r="Y1073" s="61"/>
    </row>
    <row r="1074" spans="1:25" s="12" customFormat="1" ht="14.25" customHeight="1">
      <c r="A1074" s="60"/>
      <c r="B1074" s="60"/>
      <c r="C1074" s="515" t="s">
        <v>230</v>
      </c>
      <c r="D1074" s="515"/>
      <c r="E1074" s="515"/>
      <c r="F1074" s="515"/>
      <c r="G1074" s="63"/>
      <c r="H1074" s="541">
        <v>8.1</v>
      </c>
      <c r="I1074" s="542"/>
      <c r="J1074" s="528"/>
      <c r="K1074" s="542"/>
      <c r="L1074" s="542"/>
      <c r="M1074" s="505"/>
      <c r="N1074" s="63"/>
      <c r="O1074" s="529">
        <v>2.3332999999999999</v>
      </c>
      <c r="P1074" s="574"/>
      <c r="Q1074" s="546">
        <v>3.5487320000000002</v>
      </c>
      <c r="R1074" s="574"/>
      <c r="S1074" s="547">
        <v>12.695267999999999</v>
      </c>
      <c r="T1074" s="574"/>
      <c r="U1074" s="548">
        <v>28.728145776902242</v>
      </c>
      <c r="V1074" s="574"/>
      <c r="W1074" s="549">
        <v>0.99258425214823665</v>
      </c>
      <c r="X1074" s="61"/>
      <c r="Y1074" s="61"/>
    </row>
    <row r="1075" spans="1:25" s="12" customFormat="1" ht="14.25" customHeight="1">
      <c r="A1075" s="60"/>
      <c r="B1075" s="60"/>
      <c r="C1075" s="526" t="s">
        <v>234</v>
      </c>
      <c r="D1075" s="526"/>
      <c r="E1075" s="526"/>
      <c r="F1075" s="526"/>
      <c r="G1075" s="63"/>
      <c r="H1075" s="551"/>
      <c r="I1075" s="551"/>
      <c r="J1075" s="551"/>
      <c r="K1075" s="551"/>
      <c r="L1075" s="551"/>
      <c r="M1075" s="552"/>
      <c r="N1075" s="63"/>
      <c r="O1075" s="529"/>
      <c r="P1075" s="574"/>
      <c r="Q1075" s="546"/>
      <c r="R1075" s="574"/>
      <c r="S1075" s="550"/>
      <c r="T1075" s="574"/>
      <c r="U1075" s="548"/>
      <c r="V1075" s="574"/>
      <c r="W1075" s="549"/>
      <c r="X1075" s="61"/>
      <c r="Y1075" s="61"/>
    </row>
    <row r="1076" spans="1:25" s="12" customFormat="1" ht="14.25" customHeight="1">
      <c r="A1076" s="60"/>
      <c r="B1076" s="60"/>
      <c r="C1076" s="515" t="s">
        <v>218</v>
      </c>
      <c r="D1076" s="515"/>
      <c r="E1076" s="515"/>
      <c r="F1076" s="515"/>
      <c r="G1076" s="63"/>
      <c r="H1076" s="528">
        <v>100</v>
      </c>
      <c r="I1076" s="542"/>
      <c r="J1076" s="528"/>
      <c r="K1076" s="542"/>
      <c r="L1076" s="542"/>
      <c r="M1076" s="545"/>
      <c r="N1076" s="63"/>
      <c r="O1076" s="529"/>
      <c r="P1076" s="574"/>
      <c r="Q1076" s="546"/>
      <c r="R1076" s="574"/>
      <c r="S1076" s="550"/>
      <c r="T1076" s="574"/>
      <c r="U1076" s="548"/>
      <c r="V1076" s="574"/>
      <c r="W1076" s="549"/>
      <c r="X1076" s="61"/>
      <c r="Y1076" s="61"/>
    </row>
    <row r="1077" spans="1:25" s="12" customFormat="1" ht="14.25" customHeight="1">
      <c r="A1077" s="60"/>
      <c r="B1077" s="60"/>
      <c r="C1077" s="515" t="s">
        <v>219</v>
      </c>
      <c r="D1077" s="515"/>
      <c r="E1077" s="515"/>
      <c r="F1077" s="515"/>
      <c r="G1077" s="63"/>
      <c r="H1077" s="541">
        <v>21</v>
      </c>
      <c r="I1077" s="542"/>
      <c r="J1077" s="528"/>
      <c r="K1077" s="542"/>
      <c r="L1077" s="542"/>
      <c r="M1077" s="505"/>
      <c r="N1077" s="63"/>
      <c r="O1077" s="529">
        <v>1.1088</v>
      </c>
      <c r="P1077" s="574"/>
      <c r="Q1077" s="546">
        <v>18.846551999999999</v>
      </c>
      <c r="R1077" s="574"/>
      <c r="S1077" s="547">
        <v>23.193048000000001</v>
      </c>
      <c r="T1077" s="574"/>
      <c r="U1077" s="548">
        <v>5.2750264036765335</v>
      </c>
      <c r="V1077" s="574"/>
      <c r="W1077" s="549">
        <v>2.207392442404998</v>
      </c>
      <c r="X1077" s="61"/>
      <c r="Y1077" s="61"/>
    </row>
    <row r="1078" spans="1:25" s="12" customFormat="1" ht="14.25" customHeight="1">
      <c r="A1078" s="60"/>
      <c r="B1078" s="60"/>
      <c r="C1078" s="515" t="s">
        <v>220</v>
      </c>
      <c r="D1078" s="515"/>
      <c r="E1078" s="515"/>
      <c r="F1078" s="515"/>
      <c r="G1078" s="63"/>
      <c r="H1078" s="541">
        <v>2.8</v>
      </c>
      <c r="I1078" s="542"/>
      <c r="J1078" s="528"/>
      <c r="K1078" s="542"/>
      <c r="L1078" s="542"/>
      <c r="M1078" s="505"/>
      <c r="N1078" s="63"/>
      <c r="O1078" s="529">
        <v>0.375</v>
      </c>
      <c r="P1078" s="574"/>
      <c r="Q1078" s="546">
        <v>2.0907999999999998</v>
      </c>
      <c r="R1078" s="574"/>
      <c r="S1078" s="547">
        <v>3.5607999999999995</v>
      </c>
      <c r="T1078" s="574"/>
      <c r="U1078" s="548">
        <v>13.270578243329325</v>
      </c>
      <c r="V1078" s="574"/>
      <c r="W1078" s="549">
        <v>1.0760834007678928</v>
      </c>
      <c r="X1078" s="61"/>
      <c r="Y1078" s="61"/>
    </row>
    <row r="1079" spans="1:25" s="12" customFormat="1" ht="14.25" customHeight="1">
      <c r="A1079" s="60"/>
      <c r="B1079" s="60"/>
      <c r="C1079" s="515" t="s">
        <v>221</v>
      </c>
      <c r="D1079" s="515"/>
      <c r="E1079" s="515"/>
      <c r="F1079" s="515"/>
      <c r="G1079" s="63"/>
      <c r="H1079" s="541">
        <v>6.7</v>
      </c>
      <c r="I1079" s="542"/>
      <c r="J1079" s="528"/>
      <c r="K1079" s="542"/>
      <c r="L1079" s="542"/>
      <c r="M1079" s="505"/>
      <c r="N1079" s="63"/>
      <c r="O1079" s="529">
        <v>0.50600000000000001</v>
      </c>
      <c r="P1079" s="574"/>
      <c r="Q1079" s="546">
        <v>5.7264400000000002</v>
      </c>
      <c r="R1079" s="574"/>
      <c r="S1079" s="547">
        <v>7.7099600000000006</v>
      </c>
      <c r="T1079" s="574"/>
      <c r="U1079" s="548">
        <v>7.5317793456580624</v>
      </c>
      <c r="V1079" s="574"/>
      <c r="W1079" s="549">
        <v>1.1453707759654832</v>
      </c>
      <c r="X1079" s="61"/>
      <c r="Y1079" s="61"/>
    </row>
    <row r="1080" spans="1:25" s="12" customFormat="1" ht="14.25" customHeight="1">
      <c r="A1080" s="60"/>
      <c r="B1080" s="60"/>
      <c r="C1080" s="515" t="s">
        <v>222</v>
      </c>
      <c r="D1080" s="515"/>
      <c r="E1080" s="515"/>
      <c r="F1080" s="515"/>
      <c r="G1080" s="63"/>
      <c r="H1080" s="541">
        <v>20</v>
      </c>
      <c r="I1080" s="542"/>
      <c r="J1080" s="528"/>
      <c r="K1080" s="542"/>
      <c r="L1080" s="542"/>
      <c r="M1080" s="505"/>
      <c r="N1080" s="63"/>
      <c r="O1080" s="529">
        <v>0.92659999999999998</v>
      </c>
      <c r="P1080" s="574"/>
      <c r="Q1080" s="546">
        <v>18.203664</v>
      </c>
      <c r="R1080" s="574"/>
      <c r="S1080" s="547">
        <v>21.835936</v>
      </c>
      <c r="T1080" s="574"/>
      <c r="U1080" s="548">
        <v>4.6284178663123505</v>
      </c>
      <c r="V1080" s="574"/>
      <c r="W1080" s="549">
        <v>2.2961046018362952</v>
      </c>
      <c r="X1080" s="61"/>
      <c r="Y1080" s="61"/>
    </row>
    <row r="1081" spans="1:25" s="12" customFormat="1" ht="14.25" customHeight="1">
      <c r="A1081" s="60"/>
      <c r="B1081" s="60"/>
      <c r="C1081" s="515" t="s">
        <v>223</v>
      </c>
      <c r="D1081" s="515"/>
      <c r="E1081" s="515"/>
      <c r="F1081" s="515"/>
      <c r="G1081" s="63"/>
      <c r="H1081" s="541">
        <v>7.3</v>
      </c>
      <c r="I1081" s="542"/>
      <c r="J1081" s="528"/>
      <c r="K1081" s="542"/>
      <c r="L1081" s="542"/>
      <c r="M1081" s="505"/>
      <c r="N1081" s="63"/>
      <c r="O1081" s="529">
        <v>0.55500000000000005</v>
      </c>
      <c r="P1081" s="574"/>
      <c r="Q1081" s="546">
        <v>6.2504000000000008</v>
      </c>
      <c r="R1081" s="574"/>
      <c r="S1081" s="547">
        <v>8.4260000000000002</v>
      </c>
      <c r="T1081" s="574"/>
      <c r="U1081" s="548">
        <v>7.5631626284374924</v>
      </c>
      <c r="V1081" s="574"/>
      <c r="W1081" s="549">
        <v>0.94375120276383917</v>
      </c>
      <c r="X1081" s="61"/>
      <c r="Y1081" s="61"/>
    </row>
    <row r="1082" spans="1:25" s="12" customFormat="1" ht="14.25" customHeight="1">
      <c r="A1082" s="60"/>
      <c r="B1082" s="60"/>
      <c r="C1082" s="515" t="s">
        <v>224</v>
      </c>
      <c r="D1082" s="515"/>
      <c r="E1082" s="515"/>
      <c r="F1082" s="515"/>
      <c r="G1082" s="63"/>
      <c r="H1082" s="541">
        <v>2.2000000000000002</v>
      </c>
      <c r="I1082" s="542"/>
      <c r="J1082" s="528"/>
      <c r="K1082" s="542"/>
      <c r="L1082" s="542"/>
      <c r="M1082" s="505"/>
      <c r="N1082" s="63"/>
      <c r="O1082" s="529">
        <v>0.36570000000000003</v>
      </c>
      <c r="P1082" s="574"/>
      <c r="Q1082" s="546">
        <v>1.5197279999999997</v>
      </c>
      <c r="R1082" s="574"/>
      <c r="S1082" s="547">
        <v>2.9532720000000001</v>
      </c>
      <c r="T1082" s="574"/>
      <c r="U1082" s="548">
        <v>16.351441985244804</v>
      </c>
      <c r="V1082" s="574"/>
      <c r="W1082" s="549">
        <v>0.71330312711679111</v>
      </c>
      <c r="X1082" s="61"/>
      <c r="Y1082" s="61"/>
    </row>
    <row r="1083" spans="1:25" s="12" customFormat="1" ht="14.25" customHeight="1">
      <c r="A1083" s="60"/>
      <c r="B1083" s="60"/>
      <c r="C1083" s="515" t="s">
        <v>225</v>
      </c>
      <c r="D1083" s="515"/>
      <c r="E1083" s="515"/>
      <c r="F1083" s="515"/>
      <c r="G1083" s="63"/>
      <c r="H1083" s="541">
        <v>19.3</v>
      </c>
      <c r="I1083" s="542"/>
      <c r="J1083" s="528"/>
      <c r="K1083" s="542"/>
      <c r="L1083" s="542"/>
      <c r="M1083" s="505"/>
      <c r="N1083" s="63"/>
      <c r="O1083" s="529">
        <v>1.4347000000000001</v>
      </c>
      <c r="P1083" s="574"/>
      <c r="Q1083" s="546">
        <v>16.537788000000003</v>
      </c>
      <c r="R1083" s="574"/>
      <c r="S1083" s="547">
        <v>22.161812000000001</v>
      </c>
      <c r="T1083" s="574"/>
      <c r="U1083" s="548">
        <v>7.4145469203816052</v>
      </c>
      <c r="V1083" s="574"/>
      <c r="W1083" s="549">
        <v>1.2134822314898519</v>
      </c>
      <c r="X1083" s="61"/>
      <c r="Y1083" s="61"/>
    </row>
    <row r="1084" spans="1:25" s="12" customFormat="1" ht="14.25" customHeight="1">
      <c r="A1084" s="60"/>
      <c r="B1084" s="60"/>
      <c r="C1084" s="515" t="s">
        <v>226</v>
      </c>
      <c r="D1084" s="515"/>
      <c r="E1084" s="515"/>
      <c r="F1084" s="515"/>
      <c r="G1084" s="63"/>
      <c r="H1084" s="541">
        <v>4.9000000000000004</v>
      </c>
      <c r="I1084" s="542"/>
      <c r="J1084" s="528"/>
      <c r="K1084" s="542"/>
      <c r="L1084" s="542"/>
      <c r="M1084" s="505"/>
      <c r="N1084" s="63"/>
      <c r="O1084" s="529">
        <v>0.35959999999999998</v>
      </c>
      <c r="P1084" s="574"/>
      <c r="Q1084" s="546">
        <v>4.2329840000000001</v>
      </c>
      <c r="R1084" s="574"/>
      <c r="S1084" s="547">
        <v>5.6426160000000003</v>
      </c>
      <c r="T1084" s="574"/>
      <c r="U1084" s="548">
        <v>7.2825954878690906</v>
      </c>
      <c r="V1084" s="574"/>
      <c r="W1084" s="549">
        <v>1.1332352515370412</v>
      </c>
      <c r="X1084" s="61"/>
      <c r="Y1084" s="61"/>
    </row>
    <row r="1085" spans="1:25" s="12" customFormat="1" ht="14.25" customHeight="1">
      <c r="A1085" s="60"/>
      <c r="B1085" s="60"/>
      <c r="C1085" s="515" t="s">
        <v>227</v>
      </c>
      <c r="D1085" s="515"/>
      <c r="E1085" s="515"/>
      <c r="F1085" s="515"/>
      <c r="G1085" s="63"/>
      <c r="H1085" s="541">
        <v>3.3</v>
      </c>
      <c r="I1085" s="542"/>
      <c r="J1085" s="528"/>
      <c r="K1085" s="542"/>
      <c r="L1085" s="542"/>
      <c r="M1085" s="505"/>
      <c r="N1085" s="63"/>
      <c r="O1085" s="529">
        <v>0.42680000000000001</v>
      </c>
      <c r="P1085" s="574"/>
      <c r="Q1085" s="546">
        <v>2.4150720000000003</v>
      </c>
      <c r="R1085" s="574"/>
      <c r="S1085" s="547">
        <v>4.0881280000000002</v>
      </c>
      <c r="T1085" s="574"/>
      <c r="U1085" s="548">
        <v>13.125845737483086</v>
      </c>
      <c r="V1085" s="574"/>
      <c r="W1085" s="549">
        <v>1.0065928712465979</v>
      </c>
      <c r="X1085" s="61"/>
      <c r="Y1085" s="61"/>
    </row>
    <row r="1086" spans="1:25" s="12" customFormat="1" ht="14.25" customHeight="1">
      <c r="A1086" s="60"/>
      <c r="B1086" s="60"/>
      <c r="C1086" s="515" t="s">
        <v>228</v>
      </c>
      <c r="D1086" s="515"/>
      <c r="E1086" s="515"/>
      <c r="F1086" s="515"/>
      <c r="G1086" s="63"/>
      <c r="H1086" s="541">
        <v>1.8</v>
      </c>
      <c r="I1086" s="542"/>
      <c r="J1086" s="528"/>
      <c r="K1086" s="542"/>
      <c r="L1086" s="542"/>
      <c r="M1086" s="505"/>
      <c r="N1086" s="63"/>
      <c r="O1086" s="529">
        <v>0.22720000000000001</v>
      </c>
      <c r="P1086" s="574"/>
      <c r="Q1086" s="546">
        <v>1.3960879999999998</v>
      </c>
      <c r="R1086" s="574"/>
      <c r="S1086" s="547">
        <v>2.2867120000000001</v>
      </c>
      <c r="T1086" s="574"/>
      <c r="U1086" s="548">
        <v>12.338438144889759</v>
      </c>
      <c r="V1086" s="574"/>
      <c r="W1086" s="549">
        <v>1.3786521910408698</v>
      </c>
      <c r="X1086" s="61"/>
      <c r="Y1086" s="61"/>
    </row>
    <row r="1087" spans="1:25" s="12" customFormat="1" ht="14.25" customHeight="1">
      <c r="A1087" s="60"/>
      <c r="B1087" s="60"/>
      <c r="C1087" s="515" t="s">
        <v>229</v>
      </c>
      <c r="D1087" s="515"/>
      <c r="E1087" s="515"/>
      <c r="F1087" s="515"/>
      <c r="G1087" s="63"/>
      <c r="H1087" s="541">
        <v>5.3</v>
      </c>
      <c r="I1087" s="542"/>
      <c r="J1087" s="528"/>
      <c r="K1087" s="542"/>
      <c r="L1087" s="542"/>
      <c r="M1087" s="505"/>
      <c r="N1087" s="63"/>
      <c r="O1087" s="529">
        <v>0.49509999999999998</v>
      </c>
      <c r="P1087" s="574"/>
      <c r="Q1087" s="546">
        <v>4.3598040000000005</v>
      </c>
      <c r="R1087" s="574"/>
      <c r="S1087" s="547">
        <v>6.3005960000000005</v>
      </c>
      <c r="T1087" s="574"/>
      <c r="U1087" s="548">
        <v>9.2885820419496454</v>
      </c>
      <c r="V1087" s="574"/>
      <c r="W1087" s="549">
        <v>1.3738459367287932</v>
      </c>
      <c r="X1087" s="61"/>
      <c r="Y1087" s="61"/>
    </row>
    <row r="1088" spans="1:25" s="12" customFormat="1" ht="14.25" customHeight="1">
      <c r="A1088" s="60"/>
      <c r="B1088" s="60"/>
      <c r="C1088" s="515" t="s">
        <v>230</v>
      </c>
      <c r="D1088" s="515"/>
      <c r="E1088" s="515"/>
      <c r="F1088" s="515"/>
      <c r="G1088" s="63"/>
      <c r="H1088" s="541">
        <v>5.0999999999999996</v>
      </c>
      <c r="I1088" s="542"/>
      <c r="J1088" s="528"/>
      <c r="K1088" s="542"/>
      <c r="L1088" s="542"/>
      <c r="M1088" s="505"/>
      <c r="N1088" s="63"/>
      <c r="O1088" s="529">
        <v>0.61309999999999998</v>
      </c>
      <c r="P1088" s="574"/>
      <c r="Q1088" s="546">
        <v>3.9292240000000005</v>
      </c>
      <c r="R1088" s="574"/>
      <c r="S1088" s="547">
        <v>6.3325760000000004</v>
      </c>
      <c r="T1088" s="574"/>
      <c r="U1088" s="548">
        <v>11.949170710791478</v>
      </c>
      <c r="V1088" s="574"/>
      <c r="W1088" s="549">
        <v>2.119786633835087</v>
      </c>
      <c r="X1088" s="61"/>
      <c r="Y1088" s="61"/>
    </row>
    <row r="1089" spans="1:25" s="12" customFormat="1" ht="14.25" customHeight="1">
      <c r="A1089" s="60"/>
      <c r="B1089" s="60"/>
      <c r="C1089" s="515"/>
      <c r="D1089" s="515"/>
      <c r="E1089" s="515"/>
      <c r="F1089" s="515"/>
      <c r="G1089" s="63"/>
      <c r="H1089" s="541"/>
      <c r="I1089" s="542"/>
      <c r="J1089" s="528"/>
      <c r="K1089" s="542"/>
      <c r="L1089" s="542"/>
      <c r="M1089" s="505"/>
      <c r="N1089" s="63"/>
      <c r="O1089" s="529"/>
      <c r="P1089" s="574"/>
      <c r="Q1089" s="546"/>
      <c r="R1089" s="574"/>
      <c r="S1089" s="547"/>
      <c r="T1089" s="574"/>
      <c r="U1089" s="548"/>
      <c r="V1089" s="574"/>
      <c r="W1089" s="549"/>
      <c r="X1089" s="61"/>
      <c r="Y1089" s="61"/>
    </row>
    <row r="1090" spans="1:25" s="12" customFormat="1" ht="14.25" customHeight="1">
      <c r="A1090" s="60"/>
      <c r="B1090" s="60"/>
      <c r="C1090" s="543" t="s">
        <v>262</v>
      </c>
      <c r="D1090" s="526"/>
      <c r="E1090" s="526"/>
      <c r="F1090" s="526"/>
      <c r="G1090" s="63"/>
      <c r="H1090" s="528"/>
      <c r="I1090" s="528"/>
      <c r="J1090" s="528"/>
      <c r="K1090" s="528"/>
      <c r="L1090" s="528"/>
      <c r="M1090" s="528"/>
      <c r="N1090" s="63"/>
      <c r="O1090" s="529"/>
      <c r="P1090" s="63"/>
      <c r="Q1090" s="546"/>
      <c r="R1090" s="63"/>
      <c r="S1090" s="553"/>
      <c r="T1090" s="63"/>
      <c r="U1090" s="548"/>
      <c r="V1090" s="227"/>
      <c r="W1090" s="549"/>
      <c r="X1090" s="61"/>
      <c r="Y1090" s="61"/>
    </row>
    <row r="1091" spans="1:25" s="12" customFormat="1" ht="14.25" customHeight="1">
      <c r="A1091" s="60"/>
      <c r="B1091" s="60"/>
      <c r="C1091" s="526" t="s">
        <v>232</v>
      </c>
      <c r="D1091" s="526"/>
      <c r="E1091" s="526"/>
      <c r="F1091" s="526"/>
      <c r="G1091" s="63"/>
      <c r="H1091" s="528"/>
      <c r="I1091" s="528"/>
      <c r="J1091" s="528"/>
      <c r="K1091" s="528"/>
      <c r="L1091" s="528"/>
      <c r="M1091" s="528"/>
      <c r="N1091" s="63"/>
      <c r="O1091" s="529"/>
      <c r="P1091" s="63"/>
      <c r="Q1091" s="546"/>
      <c r="R1091" s="63"/>
      <c r="S1091" s="553"/>
      <c r="T1091" s="63"/>
      <c r="U1091" s="548"/>
      <c r="V1091" s="227"/>
      <c r="W1091" s="549"/>
      <c r="X1091" s="61"/>
      <c r="Y1091" s="61"/>
    </row>
    <row r="1092" spans="1:25" s="12" customFormat="1" ht="14.25" customHeight="1">
      <c r="A1092" s="60"/>
      <c r="B1092" s="60"/>
      <c r="C1092" s="515" t="s">
        <v>218</v>
      </c>
      <c r="D1092" s="544"/>
      <c r="E1092" s="544"/>
      <c r="F1092" s="544"/>
      <c r="G1092" s="63"/>
      <c r="H1092" s="528">
        <v>100</v>
      </c>
      <c r="I1092" s="542"/>
      <c r="J1092" s="528"/>
      <c r="K1092" s="542"/>
      <c r="L1092" s="542"/>
      <c r="M1092" s="545"/>
      <c r="N1092" s="63"/>
      <c r="O1092" s="529"/>
      <c r="P1092" s="63"/>
      <c r="Q1092" s="546"/>
      <c r="R1092" s="63"/>
      <c r="S1092" s="553"/>
      <c r="T1092" s="63"/>
      <c r="U1092" s="548"/>
      <c r="V1092" s="63"/>
      <c r="W1092" s="549"/>
      <c r="X1092" s="61"/>
      <c r="Y1092" s="61"/>
    </row>
    <row r="1093" spans="1:25" s="12" customFormat="1" ht="14.25" customHeight="1">
      <c r="A1093" s="60"/>
      <c r="B1093" s="60"/>
      <c r="C1093" s="515" t="s">
        <v>219</v>
      </c>
      <c r="D1093" s="515"/>
      <c r="E1093" s="515"/>
      <c r="F1093" s="515"/>
      <c r="G1093" s="63"/>
      <c r="H1093" s="541">
        <v>36</v>
      </c>
      <c r="I1093" s="542"/>
      <c r="J1093" s="528"/>
      <c r="K1093" s="542"/>
      <c r="L1093" s="542"/>
      <c r="M1093" s="505"/>
      <c r="N1093" s="63"/>
      <c r="O1093" s="529">
        <v>1.6652</v>
      </c>
      <c r="P1093" s="574"/>
      <c r="Q1093" s="546">
        <v>32.695707999999996</v>
      </c>
      <c r="R1093" s="574"/>
      <c r="S1093" s="547">
        <v>39.223292000000001</v>
      </c>
      <c r="T1093" s="574"/>
      <c r="U1093" s="548">
        <v>4.6307651663677198</v>
      </c>
      <c r="V1093" s="574"/>
      <c r="W1093" s="549">
        <v>1.5417376542063035</v>
      </c>
      <c r="X1093" s="61"/>
      <c r="Y1093" s="61"/>
    </row>
    <row r="1094" spans="1:25" s="12" customFormat="1" ht="14.25" customHeight="1">
      <c r="A1094" s="60"/>
      <c r="B1094" s="60"/>
      <c r="C1094" s="515" t="s">
        <v>220</v>
      </c>
      <c r="D1094" s="515"/>
      <c r="E1094" s="515"/>
      <c r="F1094" s="515"/>
      <c r="G1094" s="63"/>
      <c r="H1094" s="541">
        <v>6.4</v>
      </c>
      <c r="I1094" s="542"/>
      <c r="J1094" s="528"/>
      <c r="K1094" s="542"/>
      <c r="L1094" s="542"/>
      <c r="M1094" s="505"/>
      <c r="N1094" s="63"/>
      <c r="O1094" s="529">
        <v>0.60340000000000005</v>
      </c>
      <c r="P1094" s="574"/>
      <c r="Q1094" s="546">
        <v>5.1926360000000003</v>
      </c>
      <c r="R1094" s="574"/>
      <c r="S1094" s="547">
        <v>7.5579640000000001</v>
      </c>
      <c r="T1094" s="574"/>
      <c r="U1094" s="548">
        <v>9.4646526437971552</v>
      </c>
      <c r="V1094" s="574"/>
      <c r="W1094" s="549">
        <v>1.0613537620149505</v>
      </c>
      <c r="X1094" s="61"/>
      <c r="Y1094" s="61"/>
    </row>
    <row r="1095" spans="1:25" s="12" customFormat="1" ht="14.25" customHeight="1">
      <c r="A1095" s="60"/>
      <c r="B1095" s="60"/>
      <c r="C1095" s="515" t="s">
        <v>221</v>
      </c>
      <c r="D1095" s="515"/>
      <c r="E1095" s="515"/>
      <c r="F1095" s="515"/>
      <c r="G1095" s="63"/>
      <c r="H1095" s="541">
        <v>5</v>
      </c>
      <c r="I1095" s="542"/>
      <c r="J1095" s="528"/>
      <c r="K1095" s="542"/>
      <c r="L1095" s="542"/>
      <c r="M1095" s="505"/>
      <c r="N1095" s="63"/>
      <c r="O1095" s="529">
        <v>0.62849999999999995</v>
      </c>
      <c r="P1095" s="574"/>
      <c r="Q1095" s="546">
        <v>3.7911399999999995</v>
      </c>
      <c r="R1095" s="574"/>
      <c r="S1095" s="547">
        <v>6.2548599999999999</v>
      </c>
      <c r="T1095" s="574"/>
      <c r="U1095" s="548">
        <v>12.51244276328887</v>
      </c>
      <c r="V1095" s="574"/>
      <c r="W1095" s="549">
        <v>1.1428879234083993</v>
      </c>
      <c r="X1095" s="61"/>
      <c r="Y1095" s="61"/>
    </row>
    <row r="1096" spans="1:25" s="12" customFormat="1" ht="14.25" customHeight="1">
      <c r="A1096" s="60"/>
      <c r="B1096" s="60"/>
      <c r="C1096" s="515" t="s">
        <v>222</v>
      </c>
      <c r="D1096" s="515"/>
      <c r="E1096" s="515"/>
      <c r="F1096" s="515"/>
      <c r="G1096" s="63"/>
      <c r="H1096" s="541">
        <v>27.9</v>
      </c>
      <c r="I1096" s="542"/>
      <c r="J1096" s="528"/>
      <c r="K1096" s="542"/>
      <c r="L1096" s="542"/>
      <c r="M1096" s="505"/>
      <c r="N1096" s="63"/>
      <c r="O1096" s="529">
        <v>2.0436000000000001</v>
      </c>
      <c r="P1096" s="574"/>
      <c r="Q1096" s="546">
        <v>23.877744000000003</v>
      </c>
      <c r="R1096" s="574"/>
      <c r="S1096" s="547">
        <v>31.888656000000001</v>
      </c>
      <c r="T1096" s="574"/>
      <c r="U1096" s="548">
        <v>7.3291444310552594</v>
      </c>
      <c r="V1096" s="574"/>
      <c r="W1096" s="549">
        <v>2.6073471345621808</v>
      </c>
      <c r="X1096" s="61"/>
      <c r="Y1096" s="61"/>
    </row>
    <row r="1097" spans="1:25" s="12" customFormat="1" ht="14.25" customHeight="1">
      <c r="A1097" s="60"/>
      <c r="B1097" s="60"/>
      <c r="C1097" s="515" t="s">
        <v>223</v>
      </c>
      <c r="D1097" s="515"/>
      <c r="E1097" s="515"/>
      <c r="F1097" s="515"/>
      <c r="G1097" s="63"/>
      <c r="H1097" s="541">
        <v>5.8</v>
      </c>
      <c r="I1097" s="542"/>
      <c r="J1097" s="528"/>
      <c r="K1097" s="542"/>
      <c r="L1097" s="542"/>
      <c r="M1097" s="505"/>
      <c r="N1097" s="63"/>
      <c r="O1097" s="529">
        <v>0.50670000000000004</v>
      </c>
      <c r="P1097" s="574"/>
      <c r="Q1097" s="546">
        <v>4.8324680000000004</v>
      </c>
      <c r="R1097" s="574"/>
      <c r="S1097" s="547">
        <v>6.8187320000000007</v>
      </c>
      <c r="T1097" s="574"/>
      <c r="U1097" s="548">
        <v>8.6978165339192532</v>
      </c>
      <c r="V1097" s="574"/>
      <c r="W1097" s="549">
        <v>0.55053835789119232</v>
      </c>
      <c r="X1097" s="61"/>
      <c r="Y1097" s="61"/>
    </row>
    <row r="1098" spans="1:25" s="12" customFormat="1" ht="14.25" customHeight="1">
      <c r="A1098" s="60"/>
      <c r="B1098" s="60"/>
      <c r="C1098" s="515" t="s">
        <v>224</v>
      </c>
      <c r="D1098" s="515"/>
      <c r="E1098" s="515"/>
      <c r="F1098" s="515"/>
      <c r="G1098" s="63"/>
      <c r="H1098" s="541">
        <v>1.7</v>
      </c>
      <c r="I1098" s="542"/>
      <c r="J1098" s="528"/>
      <c r="K1098" s="542"/>
      <c r="L1098" s="542"/>
      <c r="M1098" s="505"/>
      <c r="N1098" s="63"/>
      <c r="O1098" s="529">
        <v>0.2727</v>
      </c>
      <c r="P1098" s="574"/>
      <c r="Q1098" s="546">
        <v>1.1308080000000003</v>
      </c>
      <c r="R1098" s="574"/>
      <c r="S1098" s="547">
        <v>2.1997920000000004</v>
      </c>
      <c r="T1098" s="574"/>
      <c r="U1098" s="548">
        <v>16.375427850837685</v>
      </c>
      <c r="V1098" s="574"/>
      <c r="W1098" s="549">
        <v>1.0833472699726121</v>
      </c>
      <c r="X1098" s="61"/>
      <c r="Y1098" s="61"/>
    </row>
    <row r="1099" spans="1:25" s="12" customFormat="1" ht="14.25" customHeight="1">
      <c r="A1099" s="60"/>
      <c r="B1099" s="60"/>
      <c r="C1099" s="515" t="s">
        <v>225</v>
      </c>
      <c r="D1099" s="515"/>
      <c r="E1099" s="515"/>
      <c r="F1099" s="515"/>
      <c r="G1099" s="63"/>
      <c r="H1099" s="541">
        <v>7.8</v>
      </c>
      <c r="I1099" s="542"/>
      <c r="J1099" s="528"/>
      <c r="K1099" s="542"/>
      <c r="L1099" s="542"/>
      <c r="M1099" s="505"/>
      <c r="N1099" s="63"/>
      <c r="O1099" s="529">
        <v>1.0980999999999999</v>
      </c>
      <c r="P1099" s="574"/>
      <c r="Q1099" s="546">
        <v>5.687424</v>
      </c>
      <c r="R1099" s="574"/>
      <c r="S1099" s="547">
        <v>9.9919759999999993</v>
      </c>
      <c r="T1099" s="574"/>
      <c r="U1099" s="548">
        <v>14.006913529854456</v>
      </c>
      <c r="V1099" s="574"/>
      <c r="W1099" s="549">
        <v>0.980616092811601</v>
      </c>
      <c r="X1099" s="61"/>
      <c r="Y1099" s="61"/>
    </row>
    <row r="1100" spans="1:25" s="12" customFormat="1" ht="14.25" customHeight="1">
      <c r="A1100" s="60"/>
      <c r="B1100" s="60"/>
      <c r="C1100" s="515" t="s">
        <v>226</v>
      </c>
      <c r="D1100" s="515"/>
      <c r="E1100" s="515"/>
      <c r="F1100" s="515"/>
      <c r="G1100" s="63"/>
      <c r="H1100" s="541">
        <v>2.6</v>
      </c>
      <c r="I1100" s="542"/>
      <c r="J1100" s="528"/>
      <c r="K1100" s="542"/>
      <c r="L1100" s="542"/>
      <c r="M1100" s="505"/>
      <c r="N1100" s="63"/>
      <c r="O1100" s="529">
        <v>0.24629999999999999</v>
      </c>
      <c r="P1100" s="574"/>
      <c r="Q1100" s="546">
        <v>2.090252</v>
      </c>
      <c r="R1100" s="574"/>
      <c r="S1100" s="547">
        <v>3.0557479999999999</v>
      </c>
      <c r="T1100" s="574"/>
      <c r="U1100" s="548">
        <v>9.5724834823163611</v>
      </c>
      <c r="V1100" s="574"/>
      <c r="W1100" s="549">
        <v>1.2465732622395524</v>
      </c>
      <c r="X1100" s="61"/>
      <c r="Y1100" s="61"/>
    </row>
    <row r="1101" spans="1:25" s="12" customFormat="1" ht="14.25" customHeight="1">
      <c r="A1101" s="60"/>
      <c r="B1101" s="60"/>
      <c r="C1101" s="515" t="s">
        <v>227</v>
      </c>
      <c r="D1101" s="515"/>
      <c r="E1101" s="515"/>
      <c r="F1101" s="515"/>
      <c r="G1101" s="63"/>
      <c r="H1101" s="541">
        <v>1.6</v>
      </c>
      <c r="I1101" s="542"/>
      <c r="J1101" s="528"/>
      <c r="K1101" s="542"/>
      <c r="L1101" s="542"/>
      <c r="M1101" s="505"/>
      <c r="N1101" s="63"/>
      <c r="O1101" s="529">
        <v>0.35469999999999996</v>
      </c>
      <c r="P1101" s="574"/>
      <c r="Q1101" s="546">
        <v>0.94288799999999995</v>
      </c>
      <c r="R1101" s="574"/>
      <c r="S1101" s="547">
        <v>2.3333119999999998</v>
      </c>
      <c r="T1101" s="574"/>
      <c r="U1101" s="548">
        <v>21.653134729259506</v>
      </c>
      <c r="V1101" s="574"/>
      <c r="W1101" s="549">
        <v>0.82844096400980627</v>
      </c>
      <c r="X1101" s="61"/>
      <c r="Y1101" s="61"/>
    </row>
    <row r="1102" spans="1:25" s="12" customFormat="1" ht="14.25" customHeight="1">
      <c r="A1102" s="60"/>
      <c r="B1102" s="60"/>
      <c r="C1102" s="515" t="s">
        <v>228</v>
      </c>
      <c r="D1102" s="515"/>
      <c r="E1102" s="515"/>
      <c r="F1102" s="515"/>
      <c r="G1102" s="63"/>
      <c r="H1102" s="541">
        <v>0.6</v>
      </c>
      <c r="I1102" s="542"/>
      <c r="J1102" s="528"/>
      <c r="K1102" s="542"/>
      <c r="L1102" s="542"/>
      <c r="M1102" s="505"/>
      <c r="N1102" s="63"/>
      <c r="O1102" s="529">
        <v>0.17910000000000001</v>
      </c>
      <c r="P1102" s="574"/>
      <c r="Q1102" s="546">
        <v>0.24216399999999993</v>
      </c>
      <c r="R1102" s="574"/>
      <c r="S1102" s="547">
        <v>0.94423599999999996</v>
      </c>
      <c r="T1102" s="574"/>
      <c r="U1102" s="548">
        <v>30.192178017532033</v>
      </c>
      <c r="V1102" s="574"/>
      <c r="W1102" s="549">
        <v>1.1270962543864673</v>
      </c>
      <c r="X1102" s="61"/>
      <c r="Y1102" s="61"/>
    </row>
    <row r="1103" spans="1:25" s="12" customFormat="1" ht="14.25" customHeight="1">
      <c r="A1103" s="60"/>
      <c r="B1103" s="60"/>
      <c r="C1103" s="515" t="s">
        <v>229</v>
      </c>
      <c r="D1103" s="515"/>
      <c r="E1103" s="515"/>
      <c r="F1103" s="515"/>
      <c r="G1103" s="63"/>
      <c r="H1103" s="541">
        <v>2.4</v>
      </c>
      <c r="I1103" s="542"/>
      <c r="J1103" s="528"/>
      <c r="K1103" s="542"/>
      <c r="L1103" s="542"/>
      <c r="M1103" s="505"/>
      <c r="N1103" s="63"/>
      <c r="O1103" s="529">
        <v>0.35499999999999998</v>
      </c>
      <c r="P1103" s="574"/>
      <c r="Q1103" s="546">
        <v>1.6612999999999998</v>
      </c>
      <c r="R1103" s="574"/>
      <c r="S1103" s="547">
        <v>3.0529000000000002</v>
      </c>
      <c r="T1103" s="574"/>
      <c r="U1103" s="548">
        <v>15.060879894785966</v>
      </c>
      <c r="V1103" s="574"/>
      <c r="W1103" s="549">
        <v>1.251747007751048</v>
      </c>
      <c r="X1103" s="61"/>
      <c r="Y1103" s="61"/>
    </row>
    <row r="1104" spans="1:25" s="12" customFormat="1" ht="14.25" customHeight="1">
      <c r="A1104" s="60"/>
      <c r="B1104" s="60"/>
      <c r="C1104" s="515" t="s">
        <v>230</v>
      </c>
      <c r="D1104" s="515"/>
      <c r="E1104" s="515"/>
      <c r="F1104" s="515"/>
      <c r="G1104" s="63"/>
      <c r="H1104" s="541">
        <v>2.2999999999999998</v>
      </c>
      <c r="I1104" s="542"/>
      <c r="J1104" s="528"/>
      <c r="K1104" s="542"/>
      <c r="L1104" s="542"/>
      <c r="M1104" s="505"/>
      <c r="N1104" s="63"/>
      <c r="O1104" s="529">
        <v>0.24659999999999999</v>
      </c>
      <c r="P1104" s="574"/>
      <c r="Q1104" s="546">
        <v>1.7836639999999999</v>
      </c>
      <c r="R1104" s="574"/>
      <c r="S1104" s="547">
        <v>2.7503359999999999</v>
      </c>
      <c r="T1104" s="574"/>
      <c r="U1104" s="548">
        <v>10.877812086457874</v>
      </c>
      <c r="V1104" s="574"/>
      <c r="W1104" s="549">
        <v>1.1307969989741082</v>
      </c>
      <c r="X1104" s="61"/>
      <c r="Y1104" s="61"/>
    </row>
    <row r="1105" spans="1:25" s="12" customFormat="1" ht="14.25" customHeight="1">
      <c r="A1105" s="60"/>
      <c r="B1105" s="60"/>
      <c r="C1105" s="526" t="s">
        <v>233</v>
      </c>
      <c r="D1105" s="526"/>
      <c r="E1105" s="526"/>
      <c r="F1105" s="526"/>
      <c r="G1105" s="63"/>
      <c r="H1105" s="545"/>
      <c r="I1105" s="545"/>
      <c r="J1105" s="545"/>
      <c r="K1105" s="545"/>
      <c r="L1105" s="545"/>
      <c r="M1105" s="505"/>
      <c r="N1105" s="63"/>
      <c r="O1105" s="529"/>
      <c r="P1105" s="574"/>
      <c r="Q1105" s="546"/>
      <c r="R1105" s="574"/>
      <c r="S1105" s="550"/>
      <c r="T1105" s="574"/>
      <c r="U1105" s="548"/>
      <c r="V1105" s="574"/>
      <c r="W1105" s="549"/>
      <c r="X1105" s="61"/>
      <c r="Y1105" s="61"/>
    </row>
    <row r="1106" spans="1:25" s="12" customFormat="1" ht="14.25" customHeight="1">
      <c r="A1106" s="60"/>
      <c r="B1106" s="60"/>
      <c r="C1106" s="515" t="s">
        <v>218</v>
      </c>
      <c r="D1106" s="515"/>
      <c r="E1106" s="515"/>
      <c r="F1106" s="515"/>
      <c r="G1106" s="63"/>
      <c r="H1106" s="528">
        <v>100</v>
      </c>
      <c r="I1106" s="542"/>
      <c r="J1106" s="528"/>
      <c r="K1106" s="542"/>
      <c r="L1106" s="542"/>
      <c r="M1106" s="545"/>
      <c r="N1106" s="63"/>
      <c r="O1106" s="529"/>
      <c r="P1106" s="574"/>
      <c r="Q1106" s="546"/>
      <c r="R1106" s="574"/>
      <c r="S1106" s="550"/>
      <c r="T1106" s="574"/>
      <c r="U1106" s="548"/>
      <c r="V1106" s="574"/>
      <c r="W1106" s="549"/>
      <c r="X1106" s="61"/>
      <c r="Y1106" s="61"/>
    </row>
    <row r="1107" spans="1:25" s="12" customFormat="1" ht="14.25" customHeight="1">
      <c r="A1107" s="60"/>
      <c r="B1107" s="60"/>
      <c r="C1107" s="515" t="s">
        <v>219</v>
      </c>
      <c r="D1107" s="515"/>
      <c r="E1107" s="515"/>
      <c r="F1107" s="515"/>
      <c r="G1107" s="63"/>
      <c r="H1107" s="541">
        <v>35.299999999999997</v>
      </c>
      <c r="I1107" s="542"/>
      <c r="J1107" s="528"/>
      <c r="K1107" s="542"/>
      <c r="L1107" s="542"/>
      <c r="M1107" s="505"/>
      <c r="N1107" s="63"/>
      <c r="O1107" s="529">
        <v>1.53</v>
      </c>
      <c r="P1107" s="574"/>
      <c r="Q1107" s="546">
        <v>32.349299999999999</v>
      </c>
      <c r="R1107" s="574"/>
      <c r="S1107" s="547">
        <v>38.346900000000005</v>
      </c>
      <c r="T1107" s="574"/>
      <c r="U1107" s="548">
        <v>4.3283797431828015</v>
      </c>
      <c r="V1107" s="574"/>
      <c r="W1107" s="549">
        <v>1.452046828072898</v>
      </c>
      <c r="X1107" s="61"/>
      <c r="Y1107" s="61"/>
    </row>
    <row r="1108" spans="1:25" s="12" customFormat="1" ht="14.25" customHeight="1">
      <c r="A1108" s="60"/>
      <c r="B1108" s="60"/>
      <c r="C1108" s="515" t="s">
        <v>220</v>
      </c>
      <c r="D1108" s="515"/>
      <c r="E1108" s="515"/>
      <c r="F1108" s="515"/>
      <c r="G1108" s="63"/>
      <c r="H1108" s="541">
        <v>6.5</v>
      </c>
      <c r="I1108" s="542"/>
      <c r="J1108" s="528"/>
      <c r="K1108" s="542"/>
      <c r="L1108" s="542"/>
      <c r="M1108" s="505"/>
      <c r="N1108" s="63"/>
      <c r="O1108" s="529">
        <v>0.50429999999999997</v>
      </c>
      <c r="P1108" s="574"/>
      <c r="Q1108" s="546">
        <v>5.466672</v>
      </c>
      <c r="R1108" s="574"/>
      <c r="S1108" s="547">
        <v>7.4435279999999997</v>
      </c>
      <c r="T1108" s="574"/>
      <c r="U1108" s="548">
        <v>7.8124273829994886</v>
      </c>
      <c r="V1108" s="574"/>
      <c r="W1108" s="549">
        <v>0.86412874344326684</v>
      </c>
      <c r="X1108" s="61"/>
      <c r="Y1108" s="61"/>
    </row>
    <row r="1109" spans="1:25" s="12" customFormat="1" ht="14.25" customHeight="1">
      <c r="A1109" s="60"/>
      <c r="B1109" s="60"/>
      <c r="C1109" s="515" t="s">
        <v>221</v>
      </c>
      <c r="D1109" s="515"/>
      <c r="E1109" s="515"/>
      <c r="F1109" s="515"/>
      <c r="G1109" s="63"/>
      <c r="H1109" s="541">
        <v>5.2</v>
      </c>
      <c r="I1109" s="542"/>
      <c r="J1109" s="528"/>
      <c r="K1109" s="542"/>
      <c r="L1109" s="542"/>
      <c r="M1109" s="505"/>
      <c r="N1109" s="63"/>
      <c r="O1109" s="529">
        <v>0.46160000000000001</v>
      </c>
      <c r="P1109" s="574"/>
      <c r="Q1109" s="546">
        <v>4.3333639999999995</v>
      </c>
      <c r="R1109" s="574"/>
      <c r="S1109" s="547">
        <v>6.1428359999999991</v>
      </c>
      <c r="T1109" s="574"/>
      <c r="U1109" s="548">
        <v>8.8123556251312518</v>
      </c>
      <c r="V1109" s="574"/>
      <c r="W1109" s="549">
        <v>1.0087221567018962</v>
      </c>
      <c r="X1109" s="61"/>
      <c r="Y1109" s="61"/>
    </row>
    <row r="1110" spans="1:25" s="12" customFormat="1" ht="14.25" customHeight="1">
      <c r="A1110" s="60"/>
      <c r="B1110" s="60"/>
      <c r="C1110" s="515" t="s">
        <v>222</v>
      </c>
      <c r="D1110" s="515"/>
      <c r="E1110" s="515"/>
      <c r="F1110" s="515"/>
      <c r="G1110" s="63"/>
      <c r="H1110" s="541">
        <v>26.6</v>
      </c>
      <c r="I1110" s="542"/>
      <c r="J1110" s="528"/>
      <c r="K1110" s="542"/>
      <c r="L1110" s="542"/>
      <c r="M1110" s="505"/>
      <c r="N1110" s="63"/>
      <c r="O1110" s="529">
        <v>1.2318</v>
      </c>
      <c r="P1110" s="574"/>
      <c r="Q1110" s="546">
        <v>24.204172</v>
      </c>
      <c r="R1110" s="574"/>
      <c r="S1110" s="547">
        <v>29.032828000000002</v>
      </c>
      <c r="T1110" s="574"/>
      <c r="U1110" s="548">
        <v>4.6276086180663825</v>
      </c>
      <c r="V1110" s="574"/>
      <c r="W1110" s="549">
        <v>1.5369411333986793</v>
      </c>
      <c r="X1110" s="61"/>
      <c r="Y1110" s="61"/>
    </row>
    <row r="1111" spans="1:25" s="12" customFormat="1" ht="14.25" customHeight="1">
      <c r="A1111" s="60"/>
      <c r="B1111" s="60"/>
      <c r="C1111" s="515" t="s">
        <v>223</v>
      </c>
      <c r="D1111" s="515"/>
      <c r="E1111" s="515"/>
      <c r="F1111" s="515"/>
      <c r="G1111" s="63"/>
      <c r="H1111" s="541">
        <v>5.0999999999999996</v>
      </c>
      <c r="I1111" s="542"/>
      <c r="J1111" s="528"/>
      <c r="K1111" s="542"/>
      <c r="L1111" s="542"/>
      <c r="M1111" s="505"/>
      <c r="N1111" s="63"/>
      <c r="O1111" s="529">
        <v>0.34920000000000001</v>
      </c>
      <c r="P1111" s="574"/>
      <c r="Q1111" s="546">
        <v>4.4593679999999996</v>
      </c>
      <c r="R1111" s="574"/>
      <c r="S1111" s="547">
        <v>5.8282319999999999</v>
      </c>
      <c r="T1111" s="574"/>
      <c r="U1111" s="548">
        <v>6.7887553948442783</v>
      </c>
      <c r="V1111" s="574"/>
      <c r="W1111" s="549">
        <v>0.60702246737955845</v>
      </c>
      <c r="X1111" s="61"/>
      <c r="Y1111" s="61"/>
    </row>
    <row r="1112" spans="1:25" s="12" customFormat="1" ht="14.25" customHeight="1">
      <c r="A1112" s="60"/>
      <c r="B1112" s="60"/>
      <c r="C1112" s="515" t="s">
        <v>224</v>
      </c>
      <c r="D1112" s="515"/>
      <c r="E1112" s="515"/>
      <c r="F1112" s="515"/>
      <c r="G1112" s="63"/>
      <c r="H1112" s="541">
        <v>1.5</v>
      </c>
      <c r="I1112" s="542"/>
      <c r="J1112" s="528"/>
      <c r="K1112" s="542"/>
      <c r="L1112" s="542"/>
      <c r="M1112" s="505"/>
      <c r="N1112" s="63"/>
      <c r="O1112" s="529">
        <v>0.1983</v>
      </c>
      <c r="P1112" s="574"/>
      <c r="Q1112" s="546">
        <v>1.1285319999999999</v>
      </c>
      <c r="R1112" s="574"/>
      <c r="S1112" s="547">
        <v>1.9058679999999999</v>
      </c>
      <c r="T1112" s="574"/>
      <c r="U1112" s="548">
        <v>13.07012918534142</v>
      </c>
      <c r="V1112" s="574"/>
      <c r="W1112" s="549">
        <v>0.8708183252595153</v>
      </c>
      <c r="X1112" s="61"/>
      <c r="Y1112" s="61"/>
    </row>
    <row r="1113" spans="1:25" s="12" customFormat="1" ht="14.25" customHeight="1">
      <c r="A1113" s="60"/>
      <c r="B1113" s="60"/>
      <c r="C1113" s="515" t="s">
        <v>225</v>
      </c>
      <c r="D1113" s="515"/>
      <c r="E1113" s="515"/>
      <c r="F1113" s="515"/>
      <c r="G1113" s="63"/>
      <c r="H1113" s="541">
        <v>9.3000000000000007</v>
      </c>
      <c r="I1113" s="542"/>
      <c r="J1113" s="528"/>
      <c r="K1113" s="542"/>
      <c r="L1113" s="542"/>
      <c r="M1113" s="505"/>
      <c r="N1113" s="63"/>
      <c r="O1113" s="529">
        <v>1.2064999999999999</v>
      </c>
      <c r="P1113" s="574"/>
      <c r="Q1113" s="546">
        <v>6.9477600000000006</v>
      </c>
      <c r="R1113" s="574"/>
      <c r="S1113" s="547">
        <v>11.677239999999999</v>
      </c>
      <c r="T1113" s="574"/>
      <c r="U1113" s="548">
        <v>12.955704697986576</v>
      </c>
      <c r="V1113" s="574"/>
      <c r="W1113" s="549">
        <v>0.94349918406476907</v>
      </c>
      <c r="X1113" s="61"/>
      <c r="Y1113" s="61"/>
    </row>
    <row r="1114" spans="1:25" s="12" customFormat="1" ht="14.25" customHeight="1">
      <c r="A1114" s="60"/>
      <c r="B1114" s="60"/>
      <c r="C1114" s="515" t="s">
        <v>226</v>
      </c>
      <c r="D1114" s="515"/>
      <c r="E1114" s="515"/>
      <c r="F1114" s="515"/>
      <c r="G1114" s="63"/>
      <c r="H1114" s="541">
        <v>3.1</v>
      </c>
      <c r="I1114" s="542"/>
      <c r="J1114" s="528"/>
      <c r="K1114" s="542"/>
      <c r="L1114" s="542"/>
      <c r="M1114" s="505"/>
      <c r="N1114" s="63"/>
      <c r="O1114" s="529">
        <v>0.16320000000000001</v>
      </c>
      <c r="P1114" s="574"/>
      <c r="Q1114" s="546">
        <v>2.7967279999999999</v>
      </c>
      <c r="R1114" s="574"/>
      <c r="S1114" s="547">
        <v>3.4364720000000002</v>
      </c>
      <c r="T1114" s="574"/>
      <c r="U1114" s="548">
        <v>5.2364756465378939</v>
      </c>
      <c r="V1114" s="574"/>
      <c r="W1114" s="549">
        <v>0.65015857145088951</v>
      </c>
      <c r="X1114" s="61"/>
      <c r="Y1114" s="61"/>
    </row>
    <row r="1115" spans="1:25" s="12" customFormat="1" ht="14.25" customHeight="1">
      <c r="A1115" s="60"/>
      <c r="B1115" s="60"/>
      <c r="C1115" s="515" t="s">
        <v>227</v>
      </c>
      <c r="D1115" s="515"/>
      <c r="E1115" s="515"/>
      <c r="F1115" s="515"/>
      <c r="G1115" s="63"/>
      <c r="H1115" s="541">
        <v>1.1000000000000001</v>
      </c>
      <c r="I1115" s="542"/>
      <c r="J1115" s="528"/>
      <c r="K1115" s="542"/>
      <c r="L1115" s="542"/>
      <c r="M1115" s="505"/>
      <c r="N1115" s="63"/>
      <c r="O1115" s="529">
        <v>0.1963</v>
      </c>
      <c r="P1115" s="574"/>
      <c r="Q1115" s="546">
        <v>0.74885200000000018</v>
      </c>
      <c r="R1115" s="574"/>
      <c r="S1115" s="547">
        <v>1.518348</v>
      </c>
      <c r="T1115" s="574"/>
      <c r="U1115" s="548">
        <v>17.316513761467888</v>
      </c>
      <c r="V1115" s="574"/>
      <c r="W1115" s="549">
        <v>1.296480760224159</v>
      </c>
      <c r="X1115" s="61"/>
      <c r="Y1115" s="61"/>
    </row>
    <row r="1116" spans="1:25" s="12" customFormat="1" ht="14.25" customHeight="1">
      <c r="A1116" s="60"/>
      <c r="B1116" s="60"/>
      <c r="C1116" s="515" t="s">
        <v>228</v>
      </c>
      <c r="D1116" s="515"/>
      <c r="E1116" s="515"/>
      <c r="F1116" s="515"/>
      <c r="G1116" s="63"/>
      <c r="H1116" s="541">
        <v>0.4</v>
      </c>
      <c r="I1116" s="542"/>
      <c r="J1116" s="528"/>
      <c r="K1116" s="542"/>
      <c r="L1116" s="542"/>
      <c r="M1116" s="505"/>
      <c r="N1116" s="63"/>
      <c r="O1116" s="529">
        <v>0.11379999999999998</v>
      </c>
      <c r="P1116" s="574"/>
      <c r="Q1116" s="546">
        <v>0.19425199999999998</v>
      </c>
      <c r="R1116" s="574"/>
      <c r="S1116" s="547">
        <v>0.64034799999999992</v>
      </c>
      <c r="T1116" s="574"/>
      <c r="U1116" s="548">
        <v>27.270548765875869</v>
      </c>
      <c r="V1116" s="574"/>
      <c r="W1116" s="549">
        <v>0.95746982224197053</v>
      </c>
      <c r="X1116" s="61"/>
      <c r="Y1116" s="61"/>
    </row>
    <row r="1117" spans="1:25" s="12" customFormat="1" ht="14.25" customHeight="1">
      <c r="A1117" s="60"/>
      <c r="B1117" s="60"/>
      <c r="C1117" s="515" t="s">
        <v>229</v>
      </c>
      <c r="D1117" s="515"/>
      <c r="E1117" s="515"/>
      <c r="F1117" s="515"/>
      <c r="G1117" s="63"/>
      <c r="H1117" s="541">
        <v>2.9</v>
      </c>
      <c r="I1117" s="542"/>
      <c r="J1117" s="528"/>
      <c r="K1117" s="542"/>
      <c r="L1117" s="542"/>
      <c r="M1117" s="505"/>
      <c r="N1117" s="63"/>
      <c r="O1117" s="529">
        <v>0.36870000000000003</v>
      </c>
      <c r="P1117" s="574"/>
      <c r="Q1117" s="546">
        <v>2.1910479999999999</v>
      </c>
      <c r="R1117" s="574"/>
      <c r="S1117" s="547">
        <v>3.636352</v>
      </c>
      <c r="T1117" s="574"/>
      <c r="U1117" s="548">
        <v>12.654013796890554</v>
      </c>
      <c r="V1117" s="574"/>
      <c r="W1117" s="549">
        <v>1.5328402238759182</v>
      </c>
      <c r="X1117" s="61"/>
      <c r="Y1117" s="61"/>
    </row>
    <row r="1118" spans="1:25" s="12" customFormat="1" ht="14.25" customHeight="1">
      <c r="A1118" s="60"/>
      <c r="B1118" s="60"/>
      <c r="C1118" s="515" t="s">
        <v>230</v>
      </c>
      <c r="D1118" s="515"/>
      <c r="E1118" s="515"/>
      <c r="F1118" s="515"/>
      <c r="G1118" s="63"/>
      <c r="H1118" s="541">
        <v>2.8</v>
      </c>
      <c r="I1118" s="542"/>
      <c r="J1118" s="528"/>
      <c r="K1118" s="542"/>
      <c r="L1118" s="542"/>
      <c r="M1118" s="505"/>
      <c r="N1118" s="63"/>
      <c r="O1118" s="529">
        <v>0.39509999999999995</v>
      </c>
      <c r="P1118" s="574"/>
      <c r="Q1118" s="546">
        <v>2.0112040000000002</v>
      </c>
      <c r="R1118" s="574"/>
      <c r="S1118" s="547">
        <v>3.5599959999999999</v>
      </c>
      <c r="T1118" s="574"/>
      <c r="U1118" s="548">
        <v>14.183658816771969</v>
      </c>
      <c r="V1118" s="574"/>
      <c r="W1118" s="549">
        <v>0.89557322241744053</v>
      </c>
      <c r="X1118" s="61"/>
      <c r="Y1118" s="61"/>
    </row>
    <row r="1119" spans="1:25" s="12" customFormat="1" ht="14.25" customHeight="1">
      <c r="A1119" s="60"/>
      <c r="B1119" s="60"/>
      <c r="C1119" s="526" t="s">
        <v>236</v>
      </c>
      <c r="D1119" s="526"/>
      <c r="E1119" s="526"/>
      <c r="F1119" s="526"/>
      <c r="G1119" s="63"/>
      <c r="H1119" s="551"/>
      <c r="I1119" s="551"/>
      <c r="J1119" s="551"/>
      <c r="K1119" s="551"/>
      <c r="L1119" s="551"/>
      <c r="M1119" s="552"/>
      <c r="N1119" s="63"/>
      <c r="O1119" s="529"/>
      <c r="P1119" s="574"/>
      <c r="Q1119" s="546"/>
      <c r="R1119" s="574"/>
      <c r="S1119" s="550"/>
      <c r="T1119" s="574"/>
      <c r="U1119" s="548"/>
      <c r="V1119" s="574"/>
      <c r="W1119" s="549"/>
      <c r="X1119" s="61"/>
      <c r="Y1119" s="61"/>
    </row>
    <row r="1120" spans="1:25" s="12" customFormat="1" ht="14.25" customHeight="1">
      <c r="A1120" s="60"/>
      <c r="B1120" s="60"/>
      <c r="C1120" s="515" t="s">
        <v>218</v>
      </c>
      <c r="D1120" s="515"/>
      <c r="E1120" s="515"/>
      <c r="F1120" s="515"/>
      <c r="G1120" s="63"/>
      <c r="H1120" s="528">
        <v>100</v>
      </c>
      <c r="I1120" s="542"/>
      <c r="J1120" s="528"/>
      <c r="K1120" s="542"/>
      <c r="L1120" s="542"/>
      <c r="M1120" s="545"/>
      <c r="N1120" s="63"/>
      <c r="O1120" s="529"/>
      <c r="P1120" s="574"/>
      <c r="Q1120" s="546"/>
      <c r="R1120" s="574"/>
      <c r="S1120" s="550"/>
      <c r="T1120" s="574"/>
      <c r="U1120" s="548"/>
      <c r="V1120" s="574"/>
      <c r="W1120" s="549"/>
      <c r="X1120" s="61"/>
      <c r="Y1120" s="61"/>
    </row>
    <row r="1121" spans="1:25" s="12" customFormat="1" ht="14.25" customHeight="1">
      <c r="A1121" s="60"/>
      <c r="B1121" s="60"/>
      <c r="C1121" s="515" t="s">
        <v>219</v>
      </c>
      <c r="D1121" s="515"/>
      <c r="E1121" s="515"/>
      <c r="F1121" s="515"/>
      <c r="G1121" s="63"/>
      <c r="H1121" s="541">
        <v>31.4</v>
      </c>
      <c r="I1121" s="542"/>
      <c r="J1121" s="528"/>
      <c r="K1121" s="542"/>
      <c r="L1121" s="542"/>
      <c r="M1121" s="505"/>
      <c r="N1121" s="63"/>
      <c r="O1121" s="529">
        <v>1.595</v>
      </c>
      <c r="P1121" s="574"/>
      <c r="Q1121" s="546">
        <v>28.287200000000002</v>
      </c>
      <c r="R1121" s="574"/>
      <c r="S1121" s="547">
        <v>34.5396</v>
      </c>
      <c r="T1121" s="574"/>
      <c r="U1121" s="548">
        <v>5.0774510240852626</v>
      </c>
      <c r="V1121" s="574"/>
      <c r="W1121" s="549">
        <v>2.0507227420756862</v>
      </c>
      <c r="X1121" s="61"/>
      <c r="Y1121" s="61"/>
    </row>
    <row r="1122" spans="1:25" s="12" customFormat="1" ht="14.25" customHeight="1">
      <c r="A1122" s="60"/>
      <c r="B1122" s="60"/>
      <c r="C1122" s="515" t="s">
        <v>220</v>
      </c>
      <c r="D1122" s="515"/>
      <c r="E1122" s="515"/>
      <c r="F1122" s="515"/>
      <c r="G1122" s="63"/>
      <c r="H1122" s="541">
        <v>6.1</v>
      </c>
      <c r="I1122" s="542"/>
      <c r="J1122" s="528"/>
      <c r="K1122" s="542"/>
      <c r="L1122" s="542"/>
      <c r="M1122" s="505"/>
      <c r="N1122" s="63"/>
      <c r="O1122" s="529">
        <v>0.59719999999999995</v>
      </c>
      <c r="P1122" s="574"/>
      <c r="Q1122" s="546">
        <v>4.9218879999999992</v>
      </c>
      <c r="R1122" s="574"/>
      <c r="S1122" s="547">
        <v>7.262912</v>
      </c>
      <c r="T1122" s="574"/>
      <c r="U1122" s="548">
        <v>9.8023767316656816</v>
      </c>
      <c r="V1122" s="574"/>
      <c r="W1122" s="549">
        <v>1.3620992824960607</v>
      </c>
      <c r="X1122" s="61"/>
      <c r="Y1122" s="61"/>
    </row>
    <row r="1123" spans="1:25" s="12" customFormat="1" ht="14.25" customHeight="1">
      <c r="A1123" s="60"/>
      <c r="B1123" s="60"/>
      <c r="C1123" s="515" t="s">
        <v>221</v>
      </c>
      <c r="D1123" s="515"/>
      <c r="E1123" s="515"/>
      <c r="F1123" s="515"/>
      <c r="G1123" s="63"/>
      <c r="H1123" s="541">
        <v>5.9</v>
      </c>
      <c r="I1123" s="542"/>
      <c r="J1123" s="528"/>
      <c r="K1123" s="542"/>
      <c r="L1123" s="542"/>
      <c r="M1123" s="505"/>
      <c r="N1123" s="63"/>
      <c r="O1123" s="529">
        <v>0.64780000000000004</v>
      </c>
      <c r="P1123" s="574"/>
      <c r="Q1123" s="546">
        <v>4.615111999999999</v>
      </c>
      <c r="R1123" s="574"/>
      <c r="S1123" s="547">
        <v>7.1544879999999997</v>
      </c>
      <c r="T1123" s="574"/>
      <c r="U1123" s="548">
        <v>11.008020663404027</v>
      </c>
      <c r="V1123" s="574"/>
      <c r="W1123" s="549">
        <v>1.0906322233507115</v>
      </c>
      <c r="X1123" s="61"/>
      <c r="Y1123" s="61"/>
    </row>
    <row r="1124" spans="1:25" s="12" customFormat="1" ht="14.25" customHeight="1">
      <c r="A1124" s="60"/>
      <c r="B1124" s="60"/>
      <c r="C1124" s="515" t="s">
        <v>222</v>
      </c>
      <c r="D1124" s="515"/>
      <c r="E1124" s="515"/>
      <c r="F1124" s="515"/>
      <c r="G1124" s="63"/>
      <c r="H1124" s="541">
        <v>22.8</v>
      </c>
      <c r="I1124" s="542"/>
      <c r="J1124" s="528"/>
      <c r="K1124" s="542"/>
      <c r="L1124" s="542"/>
      <c r="M1124" s="505"/>
      <c r="N1124" s="63"/>
      <c r="O1124" s="529">
        <v>1.4514</v>
      </c>
      <c r="P1124" s="574"/>
      <c r="Q1124" s="546">
        <v>19.923956</v>
      </c>
      <c r="R1124" s="574"/>
      <c r="S1124" s="547">
        <v>25.613443999999998</v>
      </c>
      <c r="T1124" s="574"/>
      <c r="U1124" s="548">
        <v>6.3745404875992051</v>
      </c>
      <c r="V1124" s="574"/>
      <c r="W1124" s="549">
        <v>1.8262729003464313</v>
      </c>
      <c r="X1124" s="61"/>
      <c r="Y1124" s="61"/>
    </row>
    <row r="1125" spans="1:25" s="12" customFormat="1" ht="14.25" customHeight="1">
      <c r="A1125" s="60"/>
      <c r="B1125" s="60"/>
      <c r="C1125" s="515" t="s">
        <v>223</v>
      </c>
      <c r="D1125" s="515"/>
      <c r="E1125" s="515"/>
      <c r="F1125" s="515"/>
      <c r="G1125" s="63"/>
      <c r="H1125" s="541">
        <v>7.3</v>
      </c>
      <c r="I1125" s="542"/>
      <c r="J1125" s="528"/>
      <c r="K1125" s="542"/>
      <c r="L1125" s="542"/>
      <c r="M1125" s="505"/>
      <c r="N1125" s="63"/>
      <c r="O1125" s="529">
        <v>0.87349999999999994</v>
      </c>
      <c r="P1125" s="574"/>
      <c r="Q1125" s="546">
        <v>5.5712399999999995</v>
      </c>
      <c r="R1125" s="574"/>
      <c r="S1125" s="547">
        <v>8.9953599999999998</v>
      </c>
      <c r="T1125" s="574"/>
      <c r="U1125" s="548">
        <v>11.993189900182609</v>
      </c>
      <c r="V1125" s="574"/>
      <c r="W1125" s="549">
        <v>1.2818994400736881</v>
      </c>
      <c r="X1125" s="61"/>
      <c r="Y1125" s="61"/>
    </row>
    <row r="1126" spans="1:25" s="12" customFormat="1" ht="14.25" customHeight="1">
      <c r="A1126" s="60"/>
      <c r="B1126" s="60"/>
      <c r="C1126" s="515" t="s">
        <v>224</v>
      </c>
      <c r="D1126" s="515"/>
      <c r="E1126" s="515"/>
      <c r="F1126" s="515"/>
      <c r="G1126" s="63"/>
      <c r="H1126" s="541">
        <v>1.3</v>
      </c>
      <c r="I1126" s="542"/>
      <c r="J1126" s="528"/>
      <c r="K1126" s="542"/>
      <c r="L1126" s="542"/>
      <c r="M1126" s="505"/>
      <c r="N1126" s="63"/>
      <c r="O1126" s="529">
        <v>0.2147</v>
      </c>
      <c r="P1126" s="574"/>
      <c r="Q1126" s="546">
        <v>0.83938800000000002</v>
      </c>
      <c r="R1126" s="574"/>
      <c r="S1126" s="547">
        <v>1.681012</v>
      </c>
      <c r="T1126" s="574"/>
      <c r="U1126" s="548">
        <v>17.036978257419459</v>
      </c>
      <c r="V1126" s="574"/>
      <c r="W1126" s="549">
        <v>1.6177790396666742</v>
      </c>
      <c r="X1126" s="61"/>
      <c r="Y1126" s="61"/>
    </row>
    <row r="1127" spans="1:25" s="12" customFormat="1" ht="14.25" customHeight="1">
      <c r="A1127" s="60"/>
      <c r="B1127" s="60"/>
      <c r="C1127" s="515" t="s">
        <v>225</v>
      </c>
      <c r="D1127" s="515"/>
      <c r="E1127" s="515"/>
      <c r="F1127" s="515"/>
      <c r="G1127" s="63"/>
      <c r="H1127" s="541">
        <v>10.7</v>
      </c>
      <c r="I1127" s="542"/>
      <c r="J1127" s="528"/>
      <c r="K1127" s="542"/>
      <c r="L1127" s="542"/>
      <c r="M1127" s="505"/>
      <c r="N1127" s="63"/>
      <c r="O1127" s="529">
        <v>1.2585999999999999</v>
      </c>
      <c r="P1127" s="574"/>
      <c r="Q1127" s="546">
        <v>8.2213440000000002</v>
      </c>
      <c r="R1127" s="574"/>
      <c r="S1127" s="547">
        <v>13.155056</v>
      </c>
      <c r="T1127" s="574"/>
      <c r="U1127" s="548">
        <v>11.775603001440841</v>
      </c>
      <c r="V1127" s="574"/>
      <c r="W1127" s="549">
        <v>1.0614936652158122</v>
      </c>
      <c r="X1127" s="61"/>
      <c r="Y1127" s="61"/>
    </row>
    <row r="1128" spans="1:25" s="12" customFormat="1" ht="14.25" customHeight="1">
      <c r="A1128" s="60"/>
      <c r="B1128" s="60"/>
      <c r="C1128" s="515" t="s">
        <v>226</v>
      </c>
      <c r="D1128" s="515"/>
      <c r="E1128" s="515"/>
      <c r="F1128" s="515"/>
      <c r="G1128" s="63"/>
      <c r="H1128" s="541">
        <v>3.6</v>
      </c>
      <c r="I1128" s="542"/>
      <c r="J1128" s="528"/>
      <c r="K1128" s="542"/>
      <c r="L1128" s="542"/>
      <c r="M1128" s="505"/>
      <c r="N1128" s="63"/>
      <c r="O1128" s="529">
        <v>0.28300000000000003</v>
      </c>
      <c r="P1128" s="574"/>
      <c r="Q1128" s="546">
        <v>3.0414199999999996</v>
      </c>
      <c r="R1128" s="574"/>
      <c r="S1128" s="547">
        <v>4.1507800000000001</v>
      </c>
      <c r="T1128" s="574"/>
      <c r="U1128" s="548">
        <v>7.8696365507077122</v>
      </c>
      <c r="V1128" s="574"/>
      <c r="W1128" s="549">
        <v>1.1259700523936194</v>
      </c>
      <c r="X1128" s="61"/>
      <c r="Y1128" s="61"/>
    </row>
    <row r="1129" spans="1:25" s="12" customFormat="1" ht="14.25" customHeight="1">
      <c r="A1129" s="60"/>
      <c r="B1129" s="60"/>
      <c r="C1129" s="515" t="s">
        <v>227</v>
      </c>
      <c r="D1129" s="515"/>
      <c r="E1129" s="515"/>
      <c r="F1129" s="515"/>
      <c r="G1129" s="63"/>
      <c r="H1129" s="541">
        <v>2.4</v>
      </c>
      <c r="I1129" s="542"/>
      <c r="J1129" s="528"/>
      <c r="K1129" s="542"/>
      <c r="L1129" s="542"/>
      <c r="M1129" s="505"/>
      <c r="N1129" s="63"/>
      <c r="O1129" s="529">
        <v>0.65200000000000002</v>
      </c>
      <c r="P1129" s="574"/>
      <c r="Q1129" s="546">
        <v>1.1581800000000002</v>
      </c>
      <c r="R1129" s="574"/>
      <c r="S1129" s="547">
        <v>3.7140200000000001</v>
      </c>
      <c r="T1129" s="574"/>
      <c r="U1129" s="548">
        <v>26.764090144082754</v>
      </c>
      <c r="V1129" s="574"/>
      <c r="W1129" s="549">
        <v>1.0642925813170965</v>
      </c>
      <c r="X1129" s="61"/>
      <c r="Y1129" s="61"/>
    </row>
    <row r="1130" spans="1:25" s="12" customFormat="1" ht="14.25" customHeight="1">
      <c r="A1130" s="60"/>
      <c r="B1130" s="60"/>
      <c r="C1130" s="515" t="s">
        <v>228</v>
      </c>
      <c r="D1130" s="515"/>
      <c r="E1130" s="515"/>
      <c r="F1130" s="515"/>
      <c r="G1130" s="63"/>
      <c r="H1130" s="541">
        <v>0.7</v>
      </c>
      <c r="I1130" s="542"/>
      <c r="J1130" s="528"/>
      <c r="K1130" s="542"/>
      <c r="L1130" s="542"/>
      <c r="M1130" s="505"/>
      <c r="N1130" s="63"/>
      <c r="O1130" s="529">
        <v>0.15839999999999999</v>
      </c>
      <c r="P1130" s="574"/>
      <c r="Q1130" s="546">
        <v>0.40183600000000008</v>
      </c>
      <c r="R1130" s="574"/>
      <c r="S1130" s="547">
        <v>1.022764</v>
      </c>
      <c r="T1130" s="574"/>
      <c r="U1130" s="548">
        <v>22.237821142776916</v>
      </c>
      <c r="V1130" s="574"/>
      <c r="W1130" s="549">
        <v>1.302361119185443</v>
      </c>
      <c r="X1130" s="61"/>
      <c r="Y1130" s="61"/>
    </row>
    <row r="1131" spans="1:25" s="12" customFormat="1" ht="14.25" customHeight="1">
      <c r="A1131" s="60"/>
      <c r="B1131" s="60"/>
      <c r="C1131" s="515" t="s">
        <v>229</v>
      </c>
      <c r="D1131" s="515"/>
      <c r="E1131" s="515"/>
      <c r="F1131" s="515"/>
      <c r="G1131" s="63"/>
      <c r="H1131" s="541">
        <v>4</v>
      </c>
      <c r="I1131" s="542"/>
      <c r="J1131" s="528"/>
      <c r="K1131" s="542"/>
      <c r="L1131" s="542"/>
      <c r="M1131" s="505"/>
      <c r="N1131" s="63"/>
      <c r="O1131" s="529">
        <v>0.69469999999999998</v>
      </c>
      <c r="P1131" s="574"/>
      <c r="Q1131" s="546">
        <v>2.6477879999999994</v>
      </c>
      <c r="R1131" s="574"/>
      <c r="S1131" s="547">
        <v>5.3710119999999995</v>
      </c>
      <c r="T1131" s="574"/>
      <c r="U1131" s="548">
        <v>17.326782062153939</v>
      </c>
      <c r="V1131" s="574"/>
      <c r="W1131" s="549">
        <v>1.2506382398025717</v>
      </c>
      <c r="X1131" s="61"/>
      <c r="Y1131" s="61"/>
    </row>
    <row r="1132" spans="1:25" s="12" customFormat="1" ht="14.25" customHeight="1">
      <c r="A1132" s="60"/>
      <c r="B1132" s="60"/>
      <c r="C1132" s="515" t="s">
        <v>230</v>
      </c>
      <c r="D1132" s="515"/>
      <c r="E1132" s="515"/>
      <c r="F1132" s="515"/>
      <c r="G1132" s="63"/>
      <c r="H1132" s="541">
        <v>3.9</v>
      </c>
      <c r="I1132" s="542"/>
      <c r="J1132" s="528"/>
      <c r="K1132" s="542"/>
      <c r="L1132" s="542"/>
      <c r="M1132" s="505"/>
      <c r="N1132" s="63"/>
      <c r="O1132" s="529">
        <v>0.44790000000000002</v>
      </c>
      <c r="P1132" s="574"/>
      <c r="Q1132" s="546">
        <v>2.9772160000000003</v>
      </c>
      <c r="R1132" s="574"/>
      <c r="S1132" s="547">
        <v>4.7329840000000001</v>
      </c>
      <c r="T1132" s="574"/>
      <c r="U1132" s="548">
        <v>11.618375658218982</v>
      </c>
      <c r="V1132" s="574"/>
      <c r="W1132" s="549">
        <v>1.0031330404888616</v>
      </c>
      <c r="X1132" s="61"/>
      <c r="Y1132" s="61"/>
    </row>
    <row r="1133" spans="1:25" s="12" customFormat="1" ht="14.25" customHeight="1">
      <c r="A1133" s="60"/>
      <c r="B1133" s="60"/>
      <c r="C1133" s="526" t="s">
        <v>235</v>
      </c>
      <c r="D1133" s="526"/>
      <c r="E1133" s="526"/>
      <c r="F1133" s="526"/>
      <c r="G1133" s="63"/>
      <c r="H1133" s="551"/>
      <c r="I1133" s="551"/>
      <c r="J1133" s="551"/>
      <c r="K1133" s="551"/>
      <c r="L1133" s="551"/>
      <c r="M1133" s="552"/>
      <c r="N1133" s="63"/>
      <c r="O1133" s="529"/>
      <c r="P1133" s="574"/>
      <c r="Q1133" s="546"/>
      <c r="R1133" s="574"/>
      <c r="S1133" s="550"/>
      <c r="T1133" s="574"/>
      <c r="U1133" s="548"/>
      <c r="V1133" s="574"/>
      <c r="W1133" s="549"/>
      <c r="X1133" s="61"/>
      <c r="Y1133" s="61"/>
    </row>
    <row r="1134" spans="1:25" s="12" customFormat="1" ht="14.25" customHeight="1">
      <c r="A1134" s="60"/>
      <c r="B1134" s="60"/>
      <c r="C1134" s="515" t="s">
        <v>218</v>
      </c>
      <c r="D1134" s="515"/>
      <c r="E1134" s="515"/>
      <c r="F1134" s="515"/>
      <c r="G1134" s="63"/>
      <c r="H1134" s="528">
        <v>100</v>
      </c>
      <c r="I1134" s="542"/>
      <c r="J1134" s="528"/>
      <c r="K1134" s="542"/>
      <c r="L1134" s="542"/>
      <c r="M1134" s="545"/>
      <c r="N1134" s="63"/>
      <c r="O1134" s="529"/>
      <c r="P1134" s="574"/>
      <c r="Q1134" s="546"/>
      <c r="R1134" s="574"/>
      <c r="S1134" s="550"/>
      <c r="T1134" s="574"/>
      <c r="U1134" s="548"/>
      <c r="V1134" s="574"/>
      <c r="W1134" s="549"/>
      <c r="X1134" s="61"/>
      <c r="Y1134" s="61"/>
    </row>
    <row r="1135" spans="1:25" s="12" customFormat="1" ht="14.25" customHeight="1">
      <c r="A1135" s="60"/>
      <c r="B1135" s="60"/>
      <c r="C1135" s="515" t="s">
        <v>219</v>
      </c>
      <c r="D1135" s="515"/>
      <c r="E1135" s="515"/>
      <c r="F1135" s="515"/>
      <c r="G1135" s="63"/>
      <c r="H1135" s="541">
        <v>25.6</v>
      </c>
      <c r="I1135" s="542"/>
      <c r="J1135" s="528"/>
      <c r="K1135" s="542"/>
      <c r="L1135" s="542"/>
      <c r="M1135" s="505"/>
      <c r="N1135" s="63"/>
      <c r="O1135" s="529">
        <v>1.2109999999999999</v>
      </c>
      <c r="P1135" s="574"/>
      <c r="Q1135" s="546">
        <v>23.263639999999999</v>
      </c>
      <c r="R1135" s="574"/>
      <c r="S1135" s="547">
        <v>28.010760000000001</v>
      </c>
      <c r="T1135" s="574"/>
      <c r="U1135" s="548">
        <v>4.7236047618304644</v>
      </c>
      <c r="V1135" s="574"/>
      <c r="W1135" s="549">
        <v>1.5506331573277996</v>
      </c>
      <c r="X1135" s="61"/>
      <c r="Y1135" s="61"/>
    </row>
    <row r="1136" spans="1:25" s="12" customFormat="1" ht="14.25" customHeight="1">
      <c r="A1136" s="60"/>
      <c r="B1136" s="60"/>
      <c r="C1136" s="515" t="s">
        <v>220</v>
      </c>
      <c r="D1136" s="515"/>
      <c r="E1136" s="515"/>
      <c r="F1136" s="515"/>
      <c r="G1136" s="63"/>
      <c r="H1136" s="541">
        <v>4.9000000000000004</v>
      </c>
      <c r="I1136" s="542"/>
      <c r="J1136" s="528"/>
      <c r="K1136" s="542"/>
      <c r="L1136" s="542"/>
      <c r="M1136" s="505"/>
      <c r="N1136" s="63"/>
      <c r="O1136" s="529">
        <v>0.3579</v>
      </c>
      <c r="P1136" s="574"/>
      <c r="Q1136" s="546">
        <v>4.2224159999999999</v>
      </c>
      <c r="R1136" s="574"/>
      <c r="S1136" s="547">
        <v>5.6253839999999995</v>
      </c>
      <c r="T1136" s="574"/>
      <c r="U1136" s="548">
        <v>7.2686285261682819</v>
      </c>
      <c r="V1136" s="574"/>
      <c r="W1136" s="549">
        <v>0.72098833601398171</v>
      </c>
      <c r="X1136" s="61"/>
      <c r="Y1136" s="61"/>
    </row>
    <row r="1137" spans="1:25" s="12" customFormat="1" ht="14.25" customHeight="1">
      <c r="A1137" s="60"/>
      <c r="B1137" s="60"/>
      <c r="C1137" s="515" t="s">
        <v>221</v>
      </c>
      <c r="D1137" s="515"/>
      <c r="E1137" s="515"/>
      <c r="F1137" s="515"/>
      <c r="G1137" s="63"/>
      <c r="H1137" s="541">
        <v>6.5</v>
      </c>
      <c r="I1137" s="542"/>
      <c r="J1137" s="528"/>
      <c r="K1137" s="542"/>
      <c r="L1137" s="542"/>
      <c r="M1137" s="505"/>
      <c r="N1137" s="63"/>
      <c r="O1137" s="529">
        <v>0.57189999999999996</v>
      </c>
      <c r="P1137" s="574"/>
      <c r="Q1137" s="546">
        <v>5.3943760000000003</v>
      </c>
      <c r="R1137" s="574"/>
      <c r="S1137" s="547">
        <v>7.6362239999999995</v>
      </c>
      <c r="T1137" s="574"/>
      <c r="U1137" s="548">
        <v>8.7777999478151436</v>
      </c>
      <c r="V1137" s="574"/>
      <c r="W1137" s="549">
        <v>1.3214600035352644</v>
      </c>
      <c r="X1137" s="61"/>
      <c r="Y1137" s="61"/>
    </row>
    <row r="1138" spans="1:25" s="12" customFormat="1" ht="14.25" customHeight="1">
      <c r="A1138" s="60"/>
      <c r="B1138" s="60"/>
      <c r="C1138" s="515" t="s">
        <v>222</v>
      </c>
      <c r="D1138" s="515"/>
      <c r="E1138" s="515"/>
      <c r="F1138" s="515"/>
      <c r="G1138" s="63"/>
      <c r="H1138" s="541">
        <v>21.9</v>
      </c>
      <c r="I1138" s="542"/>
      <c r="J1138" s="528"/>
      <c r="K1138" s="542"/>
      <c r="L1138" s="542"/>
      <c r="M1138" s="505"/>
      <c r="N1138" s="63"/>
      <c r="O1138" s="529">
        <v>1.0096000000000001</v>
      </c>
      <c r="P1138" s="574"/>
      <c r="Q1138" s="546">
        <v>19.918284</v>
      </c>
      <c r="R1138" s="574"/>
      <c r="S1138" s="547">
        <v>23.875915999999997</v>
      </c>
      <c r="T1138" s="574"/>
      <c r="U1138" s="548">
        <v>4.6106562056162694</v>
      </c>
      <c r="V1138" s="574"/>
      <c r="W1138" s="549">
        <v>1.4442311716565335</v>
      </c>
      <c r="X1138" s="61"/>
      <c r="Y1138" s="61"/>
    </row>
    <row r="1139" spans="1:25" s="12" customFormat="1" ht="14.25" customHeight="1">
      <c r="A1139" s="60"/>
      <c r="B1139" s="60"/>
      <c r="C1139" s="515" t="s">
        <v>223</v>
      </c>
      <c r="D1139" s="515"/>
      <c r="E1139" s="515"/>
      <c r="F1139" s="515"/>
      <c r="G1139" s="63"/>
      <c r="H1139" s="541">
        <v>6.8</v>
      </c>
      <c r="I1139" s="542"/>
      <c r="J1139" s="528"/>
      <c r="K1139" s="542"/>
      <c r="L1139" s="542"/>
      <c r="M1139" s="505"/>
      <c r="N1139" s="63"/>
      <c r="O1139" s="529">
        <v>0.69130000000000003</v>
      </c>
      <c r="P1139" s="574"/>
      <c r="Q1139" s="546">
        <v>5.4501520000000001</v>
      </c>
      <c r="R1139" s="574"/>
      <c r="S1139" s="547">
        <v>8.1600479999999997</v>
      </c>
      <c r="T1139" s="574"/>
      <c r="U1139" s="548">
        <v>10.158557552423918</v>
      </c>
      <c r="V1139" s="574"/>
      <c r="W1139" s="549">
        <v>1.2452326298708702</v>
      </c>
      <c r="X1139" s="61"/>
      <c r="Y1139" s="61"/>
    </row>
    <row r="1140" spans="1:25" s="12" customFormat="1" ht="14.25" customHeight="1">
      <c r="A1140" s="60"/>
      <c r="B1140" s="60"/>
      <c r="C1140" s="515" t="s">
        <v>224</v>
      </c>
      <c r="D1140" s="515"/>
      <c r="E1140" s="515"/>
      <c r="F1140" s="515"/>
      <c r="G1140" s="63"/>
      <c r="H1140" s="541">
        <v>1.7</v>
      </c>
      <c r="I1140" s="542"/>
      <c r="J1140" s="528"/>
      <c r="K1140" s="542"/>
      <c r="L1140" s="542"/>
      <c r="M1140" s="505"/>
      <c r="N1140" s="63"/>
      <c r="O1140" s="529">
        <v>0.25130000000000002</v>
      </c>
      <c r="P1140" s="574"/>
      <c r="Q1140" s="546">
        <v>1.2421520000000001</v>
      </c>
      <c r="R1140" s="574"/>
      <c r="S1140" s="547">
        <v>2.2272480000000003</v>
      </c>
      <c r="T1140" s="574"/>
      <c r="U1140" s="548">
        <v>14.486654752983224</v>
      </c>
      <c r="V1140" s="574"/>
      <c r="W1140" s="549">
        <v>1.0520897959183675</v>
      </c>
      <c r="X1140" s="61"/>
      <c r="Y1140" s="61"/>
    </row>
    <row r="1141" spans="1:25" s="12" customFormat="1" ht="14.25" customHeight="1">
      <c r="A1141" s="60"/>
      <c r="B1141" s="60"/>
      <c r="C1141" s="515" t="s">
        <v>225</v>
      </c>
      <c r="D1141" s="515"/>
      <c r="E1141" s="515"/>
      <c r="F1141" s="515"/>
      <c r="G1141" s="63"/>
      <c r="H1141" s="541">
        <v>17.3</v>
      </c>
      <c r="I1141" s="542"/>
      <c r="J1141" s="528"/>
      <c r="K1141" s="542"/>
      <c r="L1141" s="542"/>
      <c r="M1141" s="505"/>
      <c r="N1141" s="63"/>
      <c r="O1141" s="529">
        <v>1.8145000000000002</v>
      </c>
      <c r="P1141" s="574"/>
      <c r="Q1141" s="546">
        <v>13.725679999999999</v>
      </c>
      <c r="R1141" s="574"/>
      <c r="S1141" s="547">
        <v>20.838519999999999</v>
      </c>
      <c r="T1141" s="574"/>
      <c r="U1141" s="548">
        <v>10.499302746772674</v>
      </c>
      <c r="V1141" s="574"/>
      <c r="W1141" s="549">
        <v>1.0439433462930321</v>
      </c>
      <c r="X1141" s="61"/>
      <c r="Y1141" s="61"/>
    </row>
    <row r="1142" spans="1:25" s="12" customFormat="1" ht="14.25" customHeight="1">
      <c r="A1142" s="60"/>
      <c r="B1142" s="60"/>
      <c r="C1142" s="515" t="s">
        <v>226</v>
      </c>
      <c r="D1142" s="515"/>
      <c r="E1142" s="515"/>
      <c r="F1142" s="515"/>
      <c r="G1142" s="63"/>
      <c r="H1142" s="541">
        <v>4.0999999999999996</v>
      </c>
      <c r="I1142" s="542"/>
      <c r="J1142" s="528"/>
      <c r="K1142" s="542"/>
      <c r="L1142" s="542"/>
      <c r="M1142" s="505"/>
      <c r="N1142" s="63"/>
      <c r="O1142" s="529">
        <v>0.40280000000000005</v>
      </c>
      <c r="P1142" s="574"/>
      <c r="Q1142" s="546">
        <v>3.3146119999999999</v>
      </c>
      <c r="R1142" s="574"/>
      <c r="S1142" s="547">
        <v>4.8935880000000003</v>
      </c>
      <c r="T1142" s="574"/>
      <c r="U1142" s="548">
        <v>9.8145756682342054</v>
      </c>
      <c r="V1142" s="574"/>
      <c r="W1142" s="549">
        <v>1.3420526142912603</v>
      </c>
      <c r="X1142" s="61"/>
      <c r="Y1142" s="61"/>
    </row>
    <row r="1143" spans="1:25" s="12" customFormat="1" ht="14.25" customHeight="1">
      <c r="A1143" s="60"/>
      <c r="B1143" s="60"/>
      <c r="C1143" s="515" t="s">
        <v>227</v>
      </c>
      <c r="D1143" s="515"/>
      <c r="E1143" s="515"/>
      <c r="F1143" s="515"/>
      <c r="G1143" s="63"/>
      <c r="H1143" s="541">
        <v>2.2000000000000002</v>
      </c>
      <c r="I1143" s="542"/>
      <c r="J1143" s="528"/>
      <c r="K1143" s="542"/>
      <c r="L1143" s="542"/>
      <c r="M1143" s="505"/>
      <c r="N1143" s="63"/>
      <c r="O1143" s="529">
        <v>0.25230000000000002</v>
      </c>
      <c r="P1143" s="574"/>
      <c r="Q1143" s="546">
        <v>1.7505919999999997</v>
      </c>
      <c r="R1143" s="574"/>
      <c r="S1143" s="547">
        <v>2.739608</v>
      </c>
      <c r="T1143" s="574"/>
      <c r="U1143" s="548">
        <v>11.237806779208055</v>
      </c>
      <c r="V1143" s="574"/>
      <c r="W1143" s="549">
        <v>0.81893411299502472</v>
      </c>
      <c r="X1143" s="61"/>
      <c r="Y1143" s="61"/>
    </row>
    <row r="1144" spans="1:25" s="12" customFormat="1" ht="14.25" customHeight="1">
      <c r="A1144" s="60"/>
      <c r="B1144" s="60"/>
      <c r="C1144" s="515" t="s">
        <v>228</v>
      </c>
      <c r="D1144" s="515"/>
      <c r="E1144" s="515"/>
      <c r="F1144" s="515"/>
      <c r="G1144" s="63"/>
      <c r="H1144" s="541">
        <v>1</v>
      </c>
      <c r="I1144" s="542"/>
      <c r="J1144" s="528"/>
      <c r="K1144" s="542"/>
      <c r="L1144" s="542"/>
      <c r="M1144" s="505"/>
      <c r="N1144" s="63"/>
      <c r="O1144" s="529">
        <v>0.1951</v>
      </c>
      <c r="P1144" s="574"/>
      <c r="Q1144" s="546">
        <v>0.59130400000000016</v>
      </c>
      <c r="R1144" s="574"/>
      <c r="S1144" s="547">
        <v>1.356096</v>
      </c>
      <c r="T1144" s="574"/>
      <c r="U1144" s="548">
        <v>20.036972373420969</v>
      </c>
      <c r="V1144" s="574"/>
      <c r="W1144" s="549">
        <v>1.5501600699494069</v>
      </c>
      <c r="X1144" s="61"/>
      <c r="Y1144" s="61"/>
    </row>
    <row r="1145" spans="1:25" s="12" customFormat="1" ht="14.25" customHeight="1">
      <c r="A1145" s="60"/>
      <c r="B1145" s="60"/>
      <c r="C1145" s="515" t="s">
        <v>229</v>
      </c>
      <c r="D1145" s="515"/>
      <c r="E1145" s="515"/>
      <c r="F1145" s="515"/>
      <c r="G1145" s="63"/>
      <c r="H1145" s="541">
        <v>3.4</v>
      </c>
      <c r="I1145" s="542"/>
      <c r="J1145" s="528"/>
      <c r="K1145" s="542"/>
      <c r="L1145" s="542"/>
      <c r="M1145" s="505"/>
      <c r="N1145" s="63"/>
      <c r="O1145" s="529">
        <v>0.29020000000000001</v>
      </c>
      <c r="P1145" s="574"/>
      <c r="Q1145" s="546">
        <v>2.8233079999999999</v>
      </c>
      <c r="R1145" s="574"/>
      <c r="S1145" s="547">
        <v>3.9608920000000003</v>
      </c>
      <c r="T1145" s="574"/>
      <c r="U1145" s="548">
        <v>8.5551723121370244</v>
      </c>
      <c r="V1145" s="574"/>
      <c r="W1145" s="549">
        <v>1.1690411357472996</v>
      </c>
      <c r="X1145" s="61"/>
      <c r="Y1145" s="61"/>
    </row>
    <row r="1146" spans="1:25" s="12" customFormat="1" ht="14.25" customHeight="1">
      <c r="A1146" s="60"/>
      <c r="B1146" s="60"/>
      <c r="C1146" s="515" t="s">
        <v>230</v>
      </c>
      <c r="D1146" s="515"/>
      <c r="E1146" s="515"/>
      <c r="F1146" s="515"/>
      <c r="G1146" s="63"/>
      <c r="H1146" s="541">
        <v>4.5</v>
      </c>
      <c r="I1146" s="542"/>
      <c r="J1146" s="528"/>
      <c r="K1146" s="542"/>
      <c r="L1146" s="542"/>
      <c r="M1146" s="505"/>
      <c r="N1146" s="63"/>
      <c r="O1146" s="529">
        <v>0.62749999999999995</v>
      </c>
      <c r="P1146" s="574"/>
      <c r="Q1146" s="546">
        <v>3.2599</v>
      </c>
      <c r="R1146" s="574"/>
      <c r="S1146" s="547">
        <v>5.7196999999999996</v>
      </c>
      <c r="T1146" s="574"/>
      <c r="U1146" s="548">
        <v>13.976123658069403</v>
      </c>
      <c r="V1146" s="574"/>
      <c r="W1146" s="549">
        <v>0.92032063999729263</v>
      </c>
      <c r="X1146" s="61"/>
      <c r="Y1146" s="61"/>
    </row>
    <row r="1147" spans="1:25" s="12" customFormat="1" ht="14.25" customHeight="1">
      <c r="A1147" s="60"/>
      <c r="B1147" s="60"/>
      <c r="C1147" s="526" t="s">
        <v>234</v>
      </c>
      <c r="D1147" s="526"/>
      <c r="E1147" s="526"/>
      <c r="F1147" s="526"/>
      <c r="G1147" s="63"/>
      <c r="H1147" s="551"/>
      <c r="I1147" s="551"/>
      <c r="J1147" s="551"/>
      <c r="K1147" s="551"/>
      <c r="L1147" s="551"/>
      <c r="M1147" s="552"/>
      <c r="N1147" s="63"/>
      <c r="O1147" s="529"/>
      <c r="P1147" s="574"/>
      <c r="Q1147" s="546"/>
      <c r="R1147" s="574"/>
      <c r="S1147" s="550"/>
      <c r="T1147" s="574"/>
      <c r="U1147" s="548"/>
      <c r="V1147" s="574"/>
      <c r="W1147" s="549"/>
      <c r="X1147" s="61"/>
      <c r="Y1147" s="61"/>
    </row>
    <row r="1148" spans="1:25" s="12" customFormat="1" ht="14.25" customHeight="1">
      <c r="A1148" s="60"/>
      <c r="B1148" s="60"/>
      <c r="C1148" s="515" t="s">
        <v>218</v>
      </c>
      <c r="D1148" s="515"/>
      <c r="E1148" s="515"/>
      <c r="F1148" s="515"/>
      <c r="G1148" s="63"/>
      <c r="H1148" s="528">
        <v>100</v>
      </c>
      <c r="I1148" s="542"/>
      <c r="J1148" s="528"/>
      <c r="K1148" s="542"/>
      <c r="L1148" s="542"/>
      <c r="M1148" s="545"/>
      <c r="N1148" s="63"/>
      <c r="O1148" s="529"/>
      <c r="P1148" s="574"/>
      <c r="Q1148" s="546"/>
      <c r="R1148" s="574"/>
      <c r="S1148" s="550"/>
      <c r="T1148" s="574"/>
      <c r="U1148" s="548"/>
      <c r="V1148" s="574"/>
      <c r="W1148" s="549"/>
      <c r="X1148" s="61"/>
      <c r="Y1148" s="61"/>
    </row>
    <row r="1149" spans="1:25" s="12" customFormat="1" ht="14.25" customHeight="1">
      <c r="A1149" s="60"/>
      <c r="B1149" s="60"/>
      <c r="C1149" s="515" t="s">
        <v>219</v>
      </c>
      <c r="D1149" s="515"/>
      <c r="E1149" s="515"/>
      <c r="F1149" s="515"/>
      <c r="G1149" s="63"/>
      <c r="H1149" s="541">
        <v>23.5</v>
      </c>
      <c r="I1149" s="542"/>
      <c r="J1149" s="528"/>
      <c r="K1149" s="542"/>
      <c r="L1149" s="542"/>
      <c r="M1149" s="505"/>
      <c r="N1149" s="63"/>
      <c r="O1149" s="529">
        <v>1.7732999999999999</v>
      </c>
      <c r="P1149" s="574"/>
      <c r="Q1149" s="546">
        <v>19.982731999999999</v>
      </c>
      <c r="R1149" s="574"/>
      <c r="S1149" s="547">
        <v>26.934067999999996</v>
      </c>
      <c r="T1149" s="574"/>
      <c r="U1149" s="548">
        <v>7.5593390853596159</v>
      </c>
      <c r="V1149" s="574"/>
      <c r="W1149" s="549">
        <v>1.893480213120152</v>
      </c>
      <c r="X1149" s="61"/>
      <c r="Y1149" s="61"/>
    </row>
    <row r="1150" spans="1:25" s="12" customFormat="1" ht="14.25" customHeight="1">
      <c r="A1150" s="60"/>
      <c r="B1150" s="60"/>
      <c r="C1150" s="515" t="s">
        <v>220</v>
      </c>
      <c r="D1150" s="515"/>
      <c r="E1150" s="515"/>
      <c r="F1150" s="515"/>
      <c r="G1150" s="63"/>
      <c r="H1150" s="541">
        <v>4.4000000000000004</v>
      </c>
      <c r="I1150" s="542"/>
      <c r="J1150" s="528"/>
      <c r="K1150" s="542"/>
      <c r="L1150" s="542"/>
      <c r="M1150" s="505"/>
      <c r="N1150" s="63"/>
      <c r="O1150" s="529">
        <v>0.46909999999999996</v>
      </c>
      <c r="P1150" s="574"/>
      <c r="Q1150" s="546">
        <v>3.4527639999999993</v>
      </c>
      <c r="R1150" s="574"/>
      <c r="S1150" s="547">
        <v>5.2916359999999996</v>
      </c>
      <c r="T1150" s="574"/>
      <c r="U1150" s="548">
        <v>10.729152371803668</v>
      </c>
      <c r="V1150" s="574"/>
      <c r="W1150" s="549">
        <v>1.5175289555160298</v>
      </c>
      <c r="X1150" s="61"/>
      <c r="Y1150" s="61"/>
    </row>
    <row r="1151" spans="1:25" s="12" customFormat="1" ht="14.25" customHeight="1">
      <c r="A1151" s="60"/>
      <c r="B1151" s="60"/>
      <c r="C1151" s="515" t="s">
        <v>221</v>
      </c>
      <c r="D1151" s="515"/>
      <c r="E1151" s="515"/>
      <c r="F1151" s="515"/>
      <c r="G1151" s="63"/>
      <c r="H1151" s="541">
        <v>6.8</v>
      </c>
      <c r="I1151" s="542"/>
      <c r="J1151" s="528"/>
      <c r="K1151" s="542"/>
      <c r="L1151" s="542"/>
      <c r="M1151" s="505"/>
      <c r="N1151" s="63"/>
      <c r="O1151" s="529">
        <v>0.61960000000000004</v>
      </c>
      <c r="P1151" s="574"/>
      <c r="Q1151" s="546">
        <v>5.5470839999999999</v>
      </c>
      <c r="R1151" s="574"/>
      <c r="S1151" s="547">
        <v>7.9759159999999998</v>
      </c>
      <c r="T1151" s="574"/>
      <c r="U1151" s="548">
        <v>9.163647119721956</v>
      </c>
      <c r="V1151" s="574"/>
      <c r="W1151" s="549">
        <v>0.50813999956373757</v>
      </c>
      <c r="X1151" s="61"/>
      <c r="Y1151" s="61"/>
    </row>
    <row r="1152" spans="1:25" s="12" customFormat="1" ht="14.25" customHeight="1">
      <c r="A1152" s="60"/>
      <c r="B1152" s="60"/>
      <c r="C1152" s="515" t="s">
        <v>222</v>
      </c>
      <c r="D1152" s="515"/>
      <c r="E1152" s="515"/>
      <c r="F1152" s="515"/>
      <c r="G1152" s="63"/>
      <c r="H1152" s="541">
        <v>18.100000000000001</v>
      </c>
      <c r="I1152" s="542"/>
      <c r="J1152" s="528"/>
      <c r="K1152" s="542"/>
      <c r="L1152" s="542"/>
      <c r="M1152" s="505"/>
      <c r="N1152" s="63"/>
      <c r="O1152" s="529">
        <v>1.3355999999999999</v>
      </c>
      <c r="P1152" s="574"/>
      <c r="Q1152" s="546">
        <v>15.477524000000003</v>
      </c>
      <c r="R1152" s="574"/>
      <c r="S1152" s="547">
        <v>20.713076000000001</v>
      </c>
      <c r="T1152" s="574"/>
      <c r="U1152" s="548">
        <v>7.3809221178980158</v>
      </c>
      <c r="V1152" s="574"/>
      <c r="W1152" s="549">
        <v>2.3357660517520977</v>
      </c>
      <c r="X1152" s="61"/>
      <c r="Y1152" s="61"/>
    </row>
    <row r="1153" spans="1:25" s="12" customFormat="1" ht="14.25" customHeight="1">
      <c r="A1153" s="60"/>
      <c r="B1153" s="60"/>
      <c r="C1153" s="515" t="s">
        <v>223</v>
      </c>
      <c r="D1153" s="515"/>
      <c r="E1153" s="515"/>
      <c r="F1153" s="515"/>
      <c r="G1153" s="63"/>
      <c r="H1153" s="541">
        <v>7</v>
      </c>
      <c r="I1153" s="542"/>
      <c r="J1153" s="528"/>
      <c r="K1153" s="542"/>
      <c r="L1153" s="542"/>
      <c r="M1153" s="505"/>
      <c r="N1153" s="63"/>
      <c r="O1153" s="529">
        <v>0.53990000000000005</v>
      </c>
      <c r="P1153" s="574"/>
      <c r="Q1153" s="546">
        <v>5.9598959999999996</v>
      </c>
      <c r="R1153" s="574"/>
      <c r="S1153" s="547">
        <v>8.0763040000000004</v>
      </c>
      <c r="T1153" s="574"/>
      <c r="U1153" s="548">
        <v>7.6929653324974003</v>
      </c>
      <c r="V1153" s="574"/>
      <c r="W1153" s="549">
        <v>0.8419403562923522</v>
      </c>
      <c r="X1153" s="61"/>
      <c r="Y1153" s="61"/>
    </row>
    <row r="1154" spans="1:25" s="12" customFormat="1" ht="14.25" customHeight="1">
      <c r="A1154" s="60"/>
      <c r="B1154" s="60"/>
      <c r="C1154" s="515" t="s">
        <v>224</v>
      </c>
      <c r="D1154" s="515"/>
      <c r="E1154" s="515"/>
      <c r="F1154" s="515"/>
      <c r="G1154" s="63"/>
      <c r="H1154" s="541">
        <v>2</v>
      </c>
      <c r="I1154" s="542"/>
      <c r="J1154" s="528"/>
      <c r="K1154" s="542"/>
      <c r="L1154" s="542"/>
      <c r="M1154" s="505"/>
      <c r="N1154" s="63"/>
      <c r="O1154" s="529">
        <v>0.79590000000000005</v>
      </c>
      <c r="P1154" s="574"/>
      <c r="Q1154" s="546">
        <v>0.45963599999999993</v>
      </c>
      <c r="R1154" s="574"/>
      <c r="S1154" s="547">
        <v>3.5795640000000004</v>
      </c>
      <c r="T1154" s="574"/>
      <c r="U1154" s="548">
        <v>39.408793820558529</v>
      </c>
      <c r="V1154" s="574"/>
      <c r="W1154" s="549">
        <v>1.1890230727686126</v>
      </c>
      <c r="X1154" s="61"/>
      <c r="Y1154" s="61"/>
    </row>
    <row r="1155" spans="1:25" s="12" customFormat="1" ht="14.25" customHeight="1">
      <c r="A1155" s="60"/>
      <c r="B1155" s="60"/>
      <c r="C1155" s="515" t="s">
        <v>225</v>
      </c>
      <c r="D1155" s="515"/>
      <c r="E1155" s="515"/>
      <c r="F1155" s="515"/>
      <c r="G1155" s="63"/>
      <c r="H1155" s="541">
        <v>22.1</v>
      </c>
      <c r="I1155" s="542"/>
      <c r="J1155" s="528"/>
      <c r="K1155" s="542"/>
      <c r="L1155" s="542"/>
      <c r="M1155" s="505"/>
      <c r="N1155" s="63"/>
      <c r="O1155" s="529">
        <v>1.9285000000000001</v>
      </c>
      <c r="P1155" s="574"/>
      <c r="Q1155" s="546">
        <v>18.303440000000002</v>
      </c>
      <c r="R1155" s="574"/>
      <c r="S1155" s="547">
        <v>25.863160000000001</v>
      </c>
      <c r="T1155" s="574"/>
      <c r="U1155" s="548">
        <v>8.7328433703296149</v>
      </c>
      <c r="V1155" s="574"/>
      <c r="W1155" s="549">
        <v>0.97516762734385132</v>
      </c>
      <c r="X1155" s="61"/>
      <c r="Y1155" s="61"/>
    </row>
    <row r="1156" spans="1:25" s="12" customFormat="1" ht="14.25" customHeight="1">
      <c r="A1156" s="60"/>
      <c r="B1156" s="60"/>
      <c r="C1156" s="515" t="s">
        <v>226</v>
      </c>
      <c r="D1156" s="515"/>
      <c r="E1156" s="515"/>
      <c r="F1156" s="515"/>
      <c r="G1156" s="63"/>
      <c r="H1156" s="541">
        <v>4</v>
      </c>
      <c r="I1156" s="542"/>
      <c r="J1156" s="528"/>
      <c r="K1156" s="542"/>
      <c r="L1156" s="542"/>
      <c r="M1156" s="505"/>
      <c r="N1156" s="63"/>
      <c r="O1156" s="529">
        <v>0.29959999999999998</v>
      </c>
      <c r="P1156" s="574"/>
      <c r="Q1156" s="546">
        <v>3.4489840000000003</v>
      </c>
      <c r="R1156" s="574"/>
      <c r="S1156" s="547">
        <v>4.6234159999999997</v>
      </c>
      <c r="T1156" s="574"/>
      <c r="U1156" s="548">
        <v>7.4228234477974331</v>
      </c>
      <c r="V1156" s="574"/>
      <c r="W1156" s="549">
        <v>1.1681461075400466</v>
      </c>
      <c r="X1156" s="61"/>
      <c r="Y1156" s="61"/>
    </row>
    <row r="1157" spans="1:25" s="12" customFormat="1" ht="14.25" customHeight="1">
      <c r="A1157" s="60"/>
      <c r="B1157" s="60"/>
      <c r="C1157" s="515" t="s">
        <v>227</v>
      </c>
      <c r="D1157" s="515"/>
      <c r="E1157" s="515"/>
      <c r="F1157" s="515"/>
      <c r="G1157" s="63"/>
      <c r="H1157" s="541">
        <v>2.5</v>
      </c>
      <c r="I1157" s="542"/>
      <c r="J1157" s="528"/>
      <c r="K1157" s="542"/>
      <c r="L1157" s="542"/>
      <c r="M1157" s="505"/>
      <c r="N1157" s="63"/>
      <c r="O1157" s="529">
        <v>0.25119999999999998</v>
      </c>
      <c r="P1157" s="574"/>
      <c r="Q1157" s="546">
        <v>2.0543480000000001</v>
      </c>
      <c r="R1157" s="574"/>
      <c r="S1157" s="547">
        <v>3.0390519999999999</v>
      </c>
      <c r="T1157" s="574"/>
      <c r="U1157" s="548">
        <v>9.8637452389366622</v>
      </c>
      <c r="V1157" s="574"/>
      <c r="W1157" s="549">
        <v>0.88581314878892736</v>
      </c>
      <c r="X1157" s="61"/>
      <c r="Y1157" s="61"/>
    </row>
    <row r="1158" spans="1:25" s="12" customFormat="1" ht="14.25" customHeight="1">
      <c r="A1158" s="60"/>
      <c r="B1158" s="60"/>
      <c r="C1158" s="515" t="s">
        <v>228</v>
      </c>
      <c r="D1158" s="515"/>
      <c r="E1158" s="515"/>
      <c r="F1158" s="515"/>
      <c r="G1158" s="63"/>
      <c r="H1158" s="541">
        <v>1.6</v>
      </c>
      <c r="I1158" s="542"/>
      <c r="J1158" s="528"/>
      <c r="K1158" s="542"/>
      <c r="L1158" s="542"/>
      <c r="M1158" s="505"/>
      <c r="N1158" s="63"/>
      <c r="O1158" s="529">
        <v>0.21640000000000001</v>
      </c>
      <c r="P1158" s="574"/>
      <c r="Q1158" s="546">
        <v>1.1667559999999999</v>
      </c>
      <c r="R1158" s="574"/>
      <c r="S1158" s="547">
        <v>2.0150440000000001</v>
      </c>
      <c r="T1158" s="574"/>
      <c r="U1158" s="548">
        <v>13.602363442076811</v>
      </c>
      <c r="V1158" s="574"/>
      <c r="W1158" s="549">
        <v>1.0283138440511945</v>
      </c>
      <c r="X1158" s="61"/>
      <c r="Y1158" s="61"/>
    </row>
    <row r="1159" spans="1:25" s="12" customFormat="1" ht="14.25" customHeight="1">
      <c r="A1159" s="60"/>
      <c r="B1159" s="60"/>
      <c r="C1159" s="515" t="s">
        <v>229</v>
      </c>
      <c r="D1159" s="515"/>
      <c r="E1159" s="515"/>
      <c r="F1159" s="515"/>
      <c r="G1159" s="63"/>
      <c r="H1159" s="541">
        <v>3.3</v>
      </c>
      <c r="I1159" s="542"/>
      <c r="J1159" s="528"/>
      <c r="K1159" s="542"/>
      <c r="L1159" s="542"/>
      <c r="M1159" s="505"/>
      <c r="N1159" s="63"/>
      <c r="O1159" s="529">
        <v>0.21909999999999999</v>
      </c>
      <c r="P1159" s="574"/>
      <c r="Q1159" s="546">
        <v>2.8548639999999996</v>
      </c>
      <c r="R1159" s="574"/>
      <c r="S1159" s="547">
        <v>3.7137359999999995</v>
      </c>
      <c r="T1159" s="574"/>
      <c r="U1159" s="548">
        <v>6.6711323569710448</v>
      </c>
      <c r="V1159" s="574"/>
      <c r="W1159" s="549">
        <v>0.58442984111431795</v>
      </c>
      <c r="X1159" s="61"/>
      <c r="Y1159" s="61"/>
    </row>
    <row r="1160" spans="1:25" s="12" customFormat="1" ht="14.25" customHeight="1">
      <c r="A1160" s="60"/>
      <c r="B1160" s="60"/>
      <c r="C1160" s="515" t="s">
        <v>230</v>
      </c>
      <c r="D1160" s="515"/>
      <c r="E1160" s="515"/>
      <c r="F1160" s="515"/>
      <c r="G1160" s="63"/>
      <c r="H1160" s="541">
        <v>4.7</v>
      </c>
      <c r="I1160" s="542"/>
      <c r="J1160" s="528"/>
      <c r="K1160" s="542"/>
      <c r="L1160" s="542"/>
      <c r="M1160" s="505"/>
      <c r="N1160" s="63"/>
      <c r="O1160" s="529">
        <v>0.49839999999999995</v>
      </c>
      <c r="P1160" s="574"/>
      <c r="Q1160" s="546">
        <v>3.7566360000000003</v>
      </c>
      <c r="R1160" s="574"/>
      <c r="S1160" s="547">
        <v>5.7103640000000002</v>
      </c>
      <c r="T1160" s="574"/>
      <c r="U1160" s="548">
        <v>10.529206718073306</v>
      </c>
      <c r="V1160" s="574"/>
      <c r="W1160" s="549">
        <v>1.0954114727029272</v>
      </c>
      <c r="X1160" s="61"/>
      <c r="Y1160" s="61"/>
    </row>
    <row r="1161" spans="1:25" s="12" customFormat="1" ht="14.25" customHeight="1">
      <c r="A1161" s="60"/>
      <c r="B1161" s="60"/>
      <c r="C1161" s="515"/>
      <c r="D1161" s="515"/>
      <c r="E1161" s="515"/>
      <c r="F1161" s="515"/>
      <c r="G1161" s="63"/>
      <c r="H1161" s="541"/>
      <c r="I1161" s="542"/>
      <c r="J1161" s="528"/>
      <c r="K1161" s="542"/>
      <c r="L1161" s="542"/>
      <c r="M1161" s="505"/>
      <c r="N1161" s="63"/>
      <c r="O1161" s="529"/>
      <c r="P1161" s="574"/>
      <c r="Q1161" s="546"/>
      <c r="R1161" s="574"/>
      <c r="S1161" s="547"/>
      <c r="T1161" s="574"/>
      <c r="U1161" s="548"/>
      <c r="V1161" s="574"/>
      <c r="W1161" s="549"/>
      <c r="X1161" s="61"/>
      <c r="Y1161" s="61"/>
    </row>
    <row r="1162" spans="1:25" s="12" customFormat="1" ht="14.25" customHeight="1">
      <c r="A1162" s="60"/>
      <c r="B1162" s="60"/>
      <c r="C1162" s="543" t="s">
        <v>263</v>
      </c>
      <c r="D1162" s="526"/>
      <c r="E1162" s="526"/>
      <c r="F1162" s="526"/>
      <c r="G1162" s="63"/>
      <c r="H1162" s="528"/>
      <c r="I1162" s="528"/>
      <c r="J1162" s="528"/>
      <c r="K1162" s="528"/>
      <c r="L1162" s="528"/>
      <c r="M1162" s="528"/>
      <c r="N1162" s="63"/>
      <c r="O1162" s="529"/>
      <c r="P1162" s="63"/>
      <c r="Q1162" s="546"/>
      <c r="R1162" s="63"/>
      <c r="S1162" s="553"/>
      <c r="T1162" s="63"/>
      <c r="U1162" s="548"/>
      <c r="V1162" s="227"/>
      <c r="W1162" s="549"/>
      <c r="X1162" s="61"/>
      <c r="Y1162" s="61"/>
    </row>
    <row r="1163" spans="1:25" s="12" customFormat="1" ht="14.25" customHeight="1">
      <c r="A1163" s="60"/>
      <c r="B1163" s="60"/>
      <c r="C1163" s="526" t="s">
        <v>232</v>
      </c>
      <c r="D1163" s="526"/>
      <c r="E1163" s="526"/>
      <c r="F1163" s="526"/>
      <c r="G1163" s="63"/>
      <c r="H1163" s="528"/>
      <c r="I1163" s="528"/>
      <c r="J1163" s="528"/>
      <c r="K1163" s="528"/>
      <c r="L1163" s="528"/>
      <c r="M1163" s="528"/>
      <c r="N1163" s="63"/>
      <c r="O1163" s="529"/>
      <c r="P1163" s="63"/>
      <c r="Q1163" s="546"/>
      <c r="R1163" s="63"/>
      <c r="S1163" s="553"/>
      <c r="T1163" s="63"/>
      <c r="U1163" s="548"/>
      <c r="V1163" s="227"/>
      <c r="W1163" s="549"/>
      <c r="X1163" s="61"/>
      <c r="Y1163" s="61"/>
    </row>
    <row r="1164" spans="1:25" s="12" customFormat="1" ht="14.25" customHeight="1">
      <c r="A1164" s="60"/>
      <c r="B1164" s="60"/>
      <c r="C1164" s="515" t="s">
        <v>218</v>
      </c>
      <c r="D1164" s="544"/>
      <c r="E1164" s="544"/>
      <c r="F1164" s="544"/>
      <c r="G1164" s="63"/>
      <c r="H1164" s="528">
        <v>100</v>
      </c>
      <c r="I1164" s="542"/>
      <c r="J1164" s="528"/>
      <c r="K1164" s="542"/>
      <c r="L1164" s="542"/>
      <c r="M1164" s="545"/>
      <c r="N1164" s="63"/>
      <c r="O1164" s="529"/>
      <c r="P1164" s="63"/>
      <c r="Q1164" s="546"/>
      <c r="R1164" s="63"/>
      <c r="S1164" s="553"/>
      <c r="T1164" s="63"/>
      <c r="U1164" s="548"/>
      <c r="V1164" s="63"/>
      <c r="W1164" s="549"/>
      <c r="X1164" s="61"/>
      <c r="Y1164" s="61"/>
    </row>
    <row r="1165" spans="1:25" s="12" customFormat="1" ht="14.25" customHeight="1">
      <c r="A1165" s="60"/>
      <c r="B1165" s="60"/>
      <c r="C1165" s="515" t="s">
        <v>219</v>
      </c>
      <c r="D1165" s="515"/>
      <c r="E1165" s="515"/>
      <c r="F1165" s="515"/>
      <c r="G1165" s="63"/>
      <c r="H1165" s="541">
        <v>31.3</v>
      </c>
      <c r="I1165" s="542"/>
      <c r="J1165" s="528"/>
      <c r="K1165" s="542"/>
      <c r="L1165" s="542"/>
      <c r="M1165" s="505"/>
      <c r="N1165" s="63"/>
      <c r="O1165" s="529">
        <v>1.2684000000000002</v>
      </c>
      <c r="P1165" s="574"/>
      <c r="Q1165" s="546">
        <v>28.826936000000003</v>
      </c>
      <c r="R1165" s="574"/>
      <c r="S1165" s="547">
        <v>33.799064000000001</v>
      </c>
      <c r="T1165" s="574"/>
      <c r="U1165" s="548">
        <v>4.0507137610577084</v>
      </c>
      <c r="V1165" s="574"/>
      <c r="W1165" s="549">
        <v>1.099040035993655</v>
      </c>
      <c r="X1165" s="61"/>
      <c r="Y1165" s="61"/>
    </row>
    <row r="1166" spans="1:25" s="12" customFormat="1" ht="14.25" customHeight="1">
      <c r="A1166" s="60"/>
      <c r="B1166" s="60"/>
      <c r="C1166" s="515" t="s">
        <v>220</v>
      </c>
      <c r="D1166" s="515"/>
      <c r="E1166" s="515"/>
      <c r="F1166" s="515"/>
      <c r="G1166" s="63"/>
      <c r="H1166" s="541">
        <v>5.3</v>
      </c>
      <c r="I1166" s="542"/>
      <c r="J1166" s="528"/>
      <c r="K1166" s="542"/>
      <c r="L1166" s="542"/>
      <c r="M1166" s="505"/>
      <c r="N1166" s="63"/>
      <c r="O1166" s="529">
        <v>0.75459999999999994</v>
      </c>
      <c r="P1166" s="574"/>
      <c r="Q1166" s="546">
        <v>3.8325839999999998</v>
      </c>
      <c r="R1166" s="574"/>
      <c r="S1166" s="547">
        <v>6.7906159999999991</v>
      </c>
      <c r="T1166" s="574"/>
      <c r="U1166" s="548">
        <v>14.206642066420663</v>
      </c>
      <c r="V1166" s="574"/>
      <c r="W1166" s="549">
        <v>1.1525148106514236</v>
      </c>
      <c r="X1166" s="61"/>
      <c r="Y1166" s="61"/>
    </row>
    <row r="1167" spans="1:25" s="12" customFormat="1" ht="14.25" customHeight="1">
      <c r="A1167" s="60"/>
      <c r="B1167" s="60"/>
      <c r="C1167" s="515" t="s">
        <v>221</v>
      </c>
      <c r="D1167" s="515"/>
      <c r="E1167" s="515"/>
      <c r="F1167" s="515"/>
      <c r="G1167" s="63"/>
      <c r="H1167" s="541">
        <v>5.6</v>
      </c>
      <c r="I1167" s="542"/>
      <c r="J1167" s="528"/>
      <c r="K1167" s="542"/>
      <c r="L1167" s="542"/>
      <c r="M1167" s="505"/>
      <c r="N1167" s="63"/>
      <c r="O1167" s="529">
        <v>0.62170000000000003</v>
      </c>
      <c r="P1167" s="574"/>
      <c r="Q1167" s="546">
        <v>4.3641680000000003</v>
      </c>
      <c r="R1167" s="574"/>
      <c r="S1167" s="547">
        <v>6.8012319999999997</v>
      </c>
      <c r="T1167" s="574"/>
      <c r="U1167" s="548">
        <v>11.136188582585488</v>
      </c>
      <c r="V1167" s="574"/>
      <c r="W1167" s="549">
        <v>1.2263570106744943</v>
      </c>
      <c r="X1167" s="61"/>
      <c r="Y1167" s="61"/>
    </row>
    <row r="1168" spans="1:25" s="12" customFormat="1" ht="14.25" customHeight="1">
      <c r="A1168" s="60"/>
      <c r="B1168" s="60"/>
      <c r="C1168" s="515" t="s">
        <v>222</v>
      </c>
      <c r="D1168" s="515"/>
      <c r="E1168" s="515"/>
      <c r="F1168" s="515"/>
      <c r="G1168" s="63"/>
      <c r="H1168" s="541">
        <v>28.1</v>
      </c>
      <c r="I1168" s="542"/>
      <c r="J1168" s="528"/>
      <c r="K1168" s="542"/>
      <c r="L1168" s="542"/>
      <c r="M1168" s="505"/>
      <c r="N1168" s="63"/>
      <c r="O1168" s="529">
        <v>1.7888000000000002</v>
      </c>
      <c r="P1168" s="574"/>
      <c r="Q1168" s="546">
        <v>24.612552000000001</v>
      </c>
      <c r="R1168" s="574"/>
      <c r="S1168" s="547">
        <v>31.624648000000001</v>
      </c>
      <c r="T1168" s="574"/>
      <c r="U1168" s="548">
        <v>6.3616254009801354</v>
      </c>
      <c r="V1168" s="574"/>
      <c r="W1168" s="549">
        <v>2.3391003460207616</v>
      </c>
      <c r="X1168" s="61"/>
      <c r="Y1168" s="61"/>
    </row>
    <row r="1169" spans="1:25" s="12" customFormat="1" ht="14.25" customHeight="1">
      <c r="A1169" s="60"/>
      <c r="B1169" s="60"/>
      <c r="C1169" s="515" t="s">
        <v>223</v>
      </c>
      <c r="D1169" s="515"/>
      <c r="E1169" s="515"/>
      <c r="F1169" s="515"/>
      <c r="G1169" s="63"/>
      <c r="H1169" s="541">
        <v>6.2</v>
      </c>
      <c r="I1169" s="542"/>
      <c r="J1169" s="528"/>
      <c r="K1169" s="542"/>
      <c r="L1169" s="542"/>
      <c r="M1169" s="505"/>
      <c r="N1169" s="63"/>
      <c r="O1169" s="529">
        <v>0.76670000000000005</v>
      </c>
      <c r="P1169" s="574"/>
      <c r="Q1169" s="546">
        <v>4.7025679999999994</v>
      </c>
      <c r="R1169" s="574"/>
      <c r="S1169" s="547">
        <v>7.7080319999999993</v>
      </c>
      <c r="T1169" s="574"/>
      <c r="U1169" s="548">
        <v>12.35556701529338</v>
      </c>
      <c r="V1169" s="574"/>
      <c r="W1169" s="549">
        <v>0.63019728000581154</v>
      </c>
      <c r="X1169" s="61"/>
      <c r="Y1169" s="61"/>
    </row>
    <row r="1170" spans="1:25" s="12" customFormat="1" ht="14.25" customHeight="1">
      <c r="A1170" s="60"/>
      <c r="B1170" s="60"/>
      <c r="C1170" s="515" t="s">
        <v>224</v>
      </c>
      <c r="D1170" s="515"/>
      <c r="E1170" s="515"/>
      <c r="F1170" s="515"/>
      <c r="G1170" s="63"/>
      <c r="H1170" s="541">
        <v>2.2000000000000002</v>
      </c>
      <c r="I1170" s="542"/>
      <c r="J1170" s="528"/>
      <c r="K1170" s="542"/>
      <c r="L1170" s="542"/>
      <c r="M1170" s="505"/>
      <c r="N1170" s="63"/>
      <c r="O1170" s="529">
        <v>0.47770000000000001</v>
      </c>
      <c r="P1170" s="574"/>
      <c r="Q1170" s="546">
        <v>1.2526079999999999</v>
      </c>
      <c r="R1170" s="574"/>
      <c r="S1170" s="547">
        <v>3.1251919999999997</v>
      </c>
      <c r="T1170" s="574"/>
      <c r="U1170" s="548">
        <v>21.823747087578237</v>
      </c>
      <c r="V1170" s="574"/>
      <c r="W1170" s="549">
        <v>1.3953661675085438</v>
      </c>
      <c r="X1170" s="61"/>
      <c r="Y1170" s="61"/>
    </row>
    <row r="1171" spans="1:25" s="12" customFormat="1" ht="14.25" customHeight="1">
      <c r="A1171" s="60"/>
      <c r="B1171" s="60"/>
      <c r="C1171" s="515" t="s">
        <v>225</v>
      </c>
      <c r="D1171" s="515"/>
      <c r="E1171" s="515"/>
      <c r="F1171" s="515"/>
      <c r="G1171" s="63"/>
      <c r="H1171" s="541">
        <v>7.7</v>
      </c>
      <c r="I1171" s="542"/>
      <c r="J1171" s="528"/>
      <c r="K1171" s="542"/>
      <c r="L1171" s="542"/>
      <c r="M1171" s="505"/>
      <c r="N1171" s="63"/>
      <c r="O1171" s="529">
        <v>0.72110000000000007</v>
      </c>
      <c r="P1171" s="574"/>
      <c r="Q1171" s="546">
        <v>6.2937440000000002</v>
      </c>
      <c r="R1171" s="574"/>
      <c r="S1171" s="547">
        <v>9.1204560000000008</v>
      </c>
      <c r="T1171" s="574"/>
      <c r="U1171" s="548">
        <v>9.3563078200620211</v>
      </c>
      <c r="V1171" s="574"/>
      <c r="W1171" s="549">
        <v>0.76732662470097024</v>
      </c>
      <c r="X1171" s="61"/>
      <c r="Y1171" s="61"/>
    </row>
    <row r="1172" spans="1:25" s="12" customFormat="1" ht="14.25" customHeight="1">
      <c r="A1172" s="60"/>
      <c r="B1172" s="60"/>
      <c r="C1172" s="515" t="s">
        <v>226</v>
      </c>
      <c r="D1172" s="515"/>
      <c r="E1172" s="515"/>
      <c r="F1172" s="515"/>
      <c r="G1172" s="63"/>
      <c r="H1172" s="541">
        <v>2.7</v>
      </c>
      <c r="I1172" s="542"/>
      <c r="J1172" s="528"/>
      <c r="K1172" s="542"/>
      <c r="L1172" s="542"/>
      <c r="M1172" s="505"/>
      <c r="N1172" s="63"/>
      <c r="O1172" s="529">
        <v>0.23370000000000002</v>
      </c>
      <c r="P1172" s="574"/>
      <c r="Q1172" s="546">
        <v>2.2378480000000001</v>
      </c>
      <c r="R1172" s="574"/>
      <c r="S1172" s="547">
        <v>3.1539519999999999</v>
      </c>
      <c r="T1172" s="574"/>
      <c r="U1172" s="548">
        <v>8.6687191661411784</v>
      </c>
      <c r="V1172" s="574"/>
      <c r="W1172" s="549">
        <v>0.99488491887186237</v>
      </c>
      <c r="X1172" s="61"/>
      <c r="Y1172" s="61"/>
    </row>
    <row r="1173" spans="1:25" s="12" customFormat="1" ht="14.25" customHeight="1">
      <c r="A1173" s="60"/>
      <c r="B1173" s="60"/>
      <c r="C1173" s="515" t="s">
        <v>227</v>
      </c>
      <c r="D1173" s="515"/>
      <c r="E1173" s="515"/>
      <c r="F1173" s="515"/>
      <c r="G1173" s="63"/>
      <c r="H1173" s="541">
        <v>1.3</v>
      </c>
      <c r="I1173" s="542"/>
      <c r="J1173" s="528"/>
      <c r="K1173" s="542"/>
      <c r="L1173" s="542"/>
      <c r="M1173" s="505"/>
      <c r="N1173" s="63"/>
      <c r="O1173" s="529">
        <v>0.22</v>
      </c>
      <c r="P1173" s="574"/>
      <c r="Q1173" s="546">
        <v>0.91480000000000006</v>
      </c>
      <c r="R1173" s="574"/>
      <c r="S1173" s="547">
        <v>1.7772000000000001</v>
      </c>
      <c r="T1173" s="574"/>
      <c r="U1173" s="548">
        <v>16.344725111441306</v>
      </c>
      <c r="V1173" s="574"/>
      <c r="W1173" s="549">
        <v>0.87343872827321167</v>
      </c>
      <c r="X1173" s="61"/>
      <c r="Y1173" s="61"/>
    </row>
    <row r="1174" spans="1:25" s="12" customFormat="1" ht="14.25" customHeight="1">
      <c r="A1174" s="60"/>
      <c r="B1174" s="60"/>
      <c r="C1174" s="515" t="s">
        <v>228</v>
      </c>
      <c r="D1174" s="515"/>
      <c r="E1174" s="515"/>
      <c r="F1174" s="515"/>
      <c r="G1174" s="63"/>
      <c r="H1174" s="541">
        <v>0.5</v>
      </c>
      <c r="I1174" s="542"/>
      <c r="J1174" s="528"/>
      <c r="K1174" s="542"/>
      <c r="L1174" s="542"/>
      <c r="M1174" s="505"/>
      <c r="N1174" s="63"/>
      <c r="O1174" s="529">
        <v>0.1469</v>
      </c>
      <c r="P1174" s="574"/>
      <c r="Q1174" s="546">
        <v>0.23257600000000006</v>
      </c>
      <c r="R1174" s="574"/>
      <c r="S1174" s="547">
        <v>0.80842400000000003</v>
      </c>
      <c r="T1174" s="574"/>
      <c r="U1174" s="548">
        <v>28.222862632084535</v>
      </c>
      <c r="V1174" s="574"/>
      <c r="W1174" s="549">
        <v>1.144728557037741</v>
      </c>
      <c r="X1174" s="61"/>
      <c r="Y1174" s="61"/>
    </row>
    <row r="1175" spans="1:25" s="12" customFormat="1" ht="14.25" customHeight="1">
      <c r="A1175" s="60"/>
      <c r="B1175" s="60"/>
      <c r="C1175" s="515" t="s">
        <v>229</v>
      </c>
      <c r="D1175" s="515"/>
      <c r="E1175" s="515"/>
      <c r="F1175" s="515"/>
      <c r="G1175" s="63"/>
      <c r="H1175" s="541">
        <v>3.8</v>
      </c>
      <c r="I1175" s="542"/>
      <c r="J1175" s="528"/>
      <c r="K1175" s="542"/>
      <c r="L1175" s="542"/>
      <c r="M1175" s="505"/>
      <c r="N1175" s="63"/>
      <c r="O1175" s="529">
        <v>0.9416000000000001</v>
      </c>
      <c r="P1175" s="574"/>
      <c r="Q1175" s="546">
        <v>1.937964</v>
      </c>
      <c r="R1175" s="574"/>
      <c r="S1175" s="547">
        <v>5.6290360000000002</v>
      </c>
      <c r="T1175" s="574"/>
      <c r="U1175" s="548">
        <v>24.887009382846571</v>
      </c>
      <c r="V1175" s="574"/>
      <c r="W1175" s="549">
        <v>2.3741509719777745</v>
      </c>
      <c r="X1175" s="61"/>
      <c r="Y1175" s="61"/>
    </row>
    <row r="1176" spans="1:25" s="12" customFormat="1" ht="14.25" customHeight="1">
      <c r="A1176" s="60"/>
      <c r="B1176" s="60"/>
      <c r="C1176" s="515" t="s">
        <v>230</v>
      </c>
      <c r="D1176" s="515"/>
      <c r="E1176" s="515"/>
      <c r="F1176" s="515"/>
      <c r="G1176" s="63"/>
      <c r="H1176" s="541">
        <v>5.2</v>
      </c>
      <c r="I1176" s="542"/>
      <c r="J1176" s="528"/>
      <c r="K1176" s="542"/>
      <c r="L1176" s="542"/>
      <c r="M1176" s="505"/>
      <c r="N1176" s="63"/>
      <c r="O1176" s="529">
        <v>1.3908</v>
      </c>
      <c r="P1176" s="574"/>
      <c r="Q1176" s="546">
        <v>2.5008319999999999</v>
      </c>
      <c r="R1176" s="574"/>
      <c r="S1176" s="547">
        <v>7.9527679999999998</v>
      </c>
      <c r="T1176" s="574"/>
      <c r="U1176" s="548">
        <v>26.609015076146019</v>
      </c>
      <c r="V1176" s="574"/>
      <c r="W1176" s="549">
        <v>1.082907690195382</v>
      </c>
      <c r="X1176" s="61"/>
      <c r="Y1176" s="61"/>
    </row>
    <row r="1177" spans="1:25" s="12" customFormat="1" ht="14.25" customHeight="1">
      <c r="A1177" s="60"/>
      <c r="B1177" s="60"/>
      <c r="C1177" s="526" t="s">
        <v>233</v>
      </c>
      <c r="D1177" s="526"/>
      <c r="E1177" s="526"/>
      <c r="F1177" s="526"/>
      <c r="G1177" s="63"/>
      <c r="H1177" s="545"/>
      <c r="I1177" s="545"/>
      <c r="J1177" s="545"/>
      <c r="K1177" s="545"/>
      <c r="L1177" s="545"/>
      <c r="M1177" s="505"/>
      <c r="N1177" s="63"/>
      <c r="O1177" s="529"/>
      <c r="P1177" s="574"/>
      <c r="Q1177" s="546"/>
      <c r="R1177" s="574"/>
      <c r="S1177" s="550"/>
      <c r="T1177" s="574"/>
      <c r="U1177" s="548"/>
      <c r="V1177" s="574"/>
      <c r="W1177" s="549"/>
      <c r="X1177" s="61"/>
      <c r="Y1177" s="61"/>
    </row>
    <row r="1178" spans="1:25" s="12" customFormat="1" ht="14.25" customHeight="1">
      <c r="A1178" s="60"/>
      <c r="B1178" s="60"/>
      <c r="C1178" s="515" t="s">
        <v>218</v>
      </c>
      <c r="D1178" s="515"/>
      <c r="E1178" s="515"/>
      <c r="F1178" s="515"/>
      <c r="G1178" s="63"/>
      <c r="H1178" s="528">
        <v>100</v>
      </c>
      <c r="I1178" s="542"/>
      <c r="J1178" s="528"/>
      <c r="K1178" s="542"/>
      <c r="L1178" s="542"/>
      <c r="M1178" s="545"/>
      <c r="N1178" s="63"/>
      <c r="O1178" s="529"/>
      <c r="P1178" s="574"/>
      <c r="Q1178" s="546"/>
      <c r="R1178" s="574"/>
      <c r="S1178" s="550"/>
      <c r="T1178" s="574"/>
      <c r="U1178" s="548"/>
      <c r="V1178" s="574"/>
      <c r="W1178" s="549"/>
      <c r="X1178" s="61"/>
      <c r="Y1178" s="61"/>
    </row>
    <row r="1179" spans="1:25" s="12" customFormat="1" ht="14.25" customHeight="1">
      <c r="A1179" s="60"/>
      <c r="B1179" s="60"/>
      <c r="C1179" s="515" t="s">
        <v>219</v>
      </c>
      <c r="D1179" s="515"/>
      <c r="E1179" s="515"/>
      <c r="F1179" s="515"/>
      <c r="G1179" s="63"/>
      <c r="H1179" s="541">
        <v>31.7</v>
      </c>
      <c r="I1179" s="542"/>
      <c r="J1179" s="528"/>
      <c r="K1179" s="542"/>
      <c r="L1179" s="542"/>
      <c r="M1179" s="505"/>
      <c r="N1179" s="63"/>
      <c r="O1179" s="529">
        <v>1.0286</v>
      </c>
      <c r="P1179" s="574"/>
      <c r="Q1179" s="546">
        <v>29.719144000000004</v>
      </c>
      <c r="R1179" s="574"/>
      <c r="S1179" s="547">
        <v>33.751256000000005</v>
      </c>
      <c r="T1179" s="574"/>
      <c r="U1179" s="548">
        <v>3.2411958960397289</v>
      </c>
      <c r="V1179" s="574"/>
      <c r="W1179" s="549">
        <v>1.1865145290779666</v>
      </c>
      <c r="X1179" s="61"/>
      <c r="Y1179" s="61"/>
    </row>
    <row r="1180" spans="1:25" s="12" customFormat="1" ht="14.25" customHeight="1">
      <c r="A1180" s="60"/>
      <c r="B1180" s="60"/>
      <c r="C1180" s="515" t="s">
        <v>220</v>
      </c>
      <c r="D1180" s="515"/>
      <c r="E1180" s="515"/>
      <c r="F1180" s="515"/>
      <c r="G1180" s="63"/>
      <c r="H1180" s="541">
        <v>3.8</v>
      </c>
      <c r="I1180" s="542"/>
      <c r="J1180" s="528"/>
      <c r="K1180" s="542"/>
      <c r="L1180" s="542"/>
      <c r="M1180" s="505"/>
      <c r="N1180" s="63"/>
      <c r="O1180" s="529">
        <v>0.38350000000000001</v>
      </c>
      <c r="P1180" s="574"/>
      <c r="Q1180" s="546">
        <v>3.0172400000000001</v>
      </c>
      <c r="R1180" s="574"/>
      <c r="S1180" s="547">
        <v>4.5205599999999997</v>
      </c>
      <c r="T1180" s="574"/>
      <c r="U1180" s="548">
        <v>10.175382737668816</v>
      </c>
      <c r="V1180" s="574"/>
      <c r="W1180" s="549">
        <v>1.1591587191645796</v>
      </c>
      <c r="X1180" s="61"/>
      <c r="Y1180" s="61"/>
    </row>
    <row r="1181" spans="1:25" s="12" customFormat="1" ht="14.25" customHeight="1">
      <c r="A1181" s="60"/>
      <c r="B1181" s="60"/>
      <c r="C1181" s="515" t="s">
        <v>221</v>
      </c>
      <c r="D1181" s="515"/>
      <c r="E1181" s="515"/>
      <c r="F1181" s="515"/>
      <c r="G1181" s="63"/>
      <c r="H1181" s="541">
        <v>6.5</v>
      </c>
      <c r="I1181" s="542"/>
      <c r="J1181" s="528"/>
      <c r="K1181" s="542"/>
      <c r="L1181" s="542"/>
      <c r="M1181" s="505"/>
      <c r="N1181" s="63"/>
      <c r="O1181" s="529">
        <v>0.54520000000000002</v>
      </c>
      <c r="P1181" s="574"/>
      <c r="Q1181" s="546">
        <v>5.4474080000000002</v>
      </c>
      <c r="R1181" s="574"/>
      <c r="S1181" s="547">
        <v>7.5845919999999998</v>
      </c>
      <c r="T1181" s="574"/>
      <c r="U1181" s="548">
        <v>8.367096378146103</v>
      </c>
      <c r="V1181" s="574"/>
      <c r="W1181" s="549">
        <v>0.99379280367500311</v>
      </c>
      <c r="X1181" s="61"/>
      <c r="Y1181" s="61"/>
    </row>
    <row r="1182" spans="1:25" s="12" customFormat="1" ht="14.25" customHeight="1">
      <c r="A1182" s="60"/>
      <c r="B1182" s="60"/>
      <c r="C1182" s="515" t="s">
        <v>222</v>
      </c>
      <c r="D1182" s="515"/>
      <c r="E1182" s="515"/>
      <c r="F1182" s="515"/>
      <c r="G1182" s="63"/>
      <c r="H1182" s="541">
        <v>25.9</v>
      </c>
      <c r="I1182" s="542"/>
      <c r="J1182" s="528"/>
      <c r="K1182" s="542"/>
      <c r="L1182" s="542"/>
      <c r="M1182" s="505"/>
      <c r="N1182" s="63"/>
      <c r="O1182" s="529">
        <v>1.3608</v>
      </c>
      <c r="P1182" s="574"/>
      <c r="Q1182" s="546">
        <v>23.191831999999998</v>
      </c>
      <c r="R1182" s="574"/>
      <c r="S1182" s="547">
        <v>28.526167999999998</v>
      </c>
      <c r="T1182" s="574"/>
      <c r="U1182" s="548">
        <v>5.2623844696237292</v>
      </c>
      <c r="V1182" s="574"/>
      <c r="W1182" s="549">
        <v>1.8711863814877165</v>
      </c>
      <c r="X1182" s="61"/>
      <c r="Y1182" s="61"/>
    </row>
    <row r="1183" spans="1:25" s="12" customFormat="1" ht="14.25" customHeight="1">
      <c r="A1183" s="60"/>
      <c r="B1183" s="60"/>
      <c r="C1183" s="515" t="s">
        <v>223</v>
      </c>
      <c r="D1183" s="515"/>
      <c r="E1183" s="515"/>
      <c r="F1183" s="515"/>
      <c r="G1183" s="63"/>
      <c r="H1183" s="541">
        <v>6.4</v>
      </c>
      <c r="I1183" s="542"/>
      <c r="J1183" s="528"/>
      <c r="K1183" s="542"/>
      <c r="L1183" s="542"/>
      <c r="M1183" s="505"/>
      <c r="N1183" s="63"/>
      <c r="O1183" s="529">
        <v>0.54549999999999998</v>
      </c>
      <c r="P1183" s="574"/>
      <c r="Q1183" s="546">
        <v>5.319119999999999</v>
      </c>
      <c r="R1183" s="574"/>
      <c r="S1183" s="547">
        <v>7.4574799999999994</v>
      </c>
      <c r="T1183" s="574"/>
      <c r="U1183" s="548">
        <v>8.5390479470281608</v>
      </c>
      <c r="V1183" s="574"/>
      <c r="W1183" s="549">
        <v>0.77237110670535236</v>
      </c>
      <c r="X1183" s="61"/>
      <c r="Y1183" s="61"/>
    </row>
    <row r="1184" spans="1:25" s="12" customFormat="1" ht="14.25" customHeight="1">
      <c r="A1184" s="60"/>
      <c r="B1184" s="60"/>
      <c r="C1184" s="515" t="s">
        <v>224</v>
      </c>
      <c r="D1184" s="515"/>
      <c r="E1184" s="515"/>
      <c r="F1184" s="515"/>
      <c r="G1184" s="63"/>
      <c r="H1184" s="541">
        <v>2</v>
      </c>
      <c r="I1184" s="542"/>
      <c r="J1184" s="528"/>
      <c r="K1184" s="542"/>
      <c r="L1184" s="542"/>
      <c r="M1184" s="505"/>
      <c r="N1184" s="63"/>
      <c r="O1184" s="529">
        <v>0.3896</v>
      </c>
      <c r="P1184" s="574"/>
      <c r="Q1184" s="546">
        <v>1.2613840000000001</v>
      </c>
      <c r="R1184" s="574"/>
      <c r="S1184" s="547">
        <v>2.7886159999999998</v>
      </c>
      <c r="T1184" s="574"/>
      <c r="U1184" s="548">
        <v>19.239506172839508</v>
      </c>
      <c r="V1184" s="574"/>
      <c r="W1184" s="549">
        <v>1.1506578819693765</v>
      </c>
      <c r="X1184" s="61"/>
      <c r="Y1184" s="61"/>
    </row>
    <row r="1185" spans="1:25" s="12" customFormat="1" ht="14.25" customHeight="1">
      <c r="A1185" s="60"/>
      <c r="B1185" s="60"/>
      <c r="C1185" s="515" t="s">
        <v>225</v>
      </c>
      <c r="D1185" s="515"/>
      <c r="E1185" s="515"/>
      <c r="F1185" s="515"/>
      <c r="G1185" s="63"/>
      <c r="H1185" s="541">
        <v>9.3000000000000007</v>
      </c>
      <c r="I1185" s="542"/>
      <c r="J1185" s="528"/>
      <c r="K1185" s="542"/>
      <c r="L1185" s="542"/>
      <c r="M1185" s="505"/>
      <c r="N1185" s="63"/>
      <c r="O1185" s="529">
        <v>1.2441</v>
      </c>
      <c r="P1185" s="574"/>
      <c r="Q1185" s="546">
        <v>6.8763640000000006</v>
      </c>
      <c r="R1185" s="574"/>
      <c r="S1185" s="547">
        <v>11.753235999999999</v>
      </c>
      <c r="T1185" s="574"/>
      <c r="U1185" s="548">
        <v>13.356164383561644</v>
      </c>
      <c r="V1185" s="574"/>
      <c r="W1185" s="549">
        <v>1.2354283771807355</v>
      </c>
      <c r="X1185" s="61"/>
      <c r="Y1185" s="61"/>
    </row>
    <row r="1186" spans="1:25" s="12" customFormat="1" ht="14.25" customHeight="1">
      <c r="A1186" s="60"/>
      <c r="B1186" s="60"/>
      <c r="C1186" s="515" t="s">
        <v>226</v>
      </c>
      <c r="D1186" s="515"/>
      <c r="E1186" s="515"/>
      <c r="F1186" s="515"/>
      <c r="G1186" s="63"/>
      <c r="H1186" s="541">
        <v>3.1</v>
      </c>
      <c r="I1186" s="542"/>
      <c r="J1186" s="528"/>
      <c r="K1186" s="542"/>
      <c r="L1186" s="542"/>
      <c r="M1186" s="505"/>
      <c r="N1186" s="63"/>
      <c r="O1186" s="529">
        <v>0.31069999999999998</v>
      </c>
      <c r="P1186" s="574"/>
      <c r="Q1186" s="546">
        <v>2.5212280000000002</v>
      </c>
      <c r="R1186" s="574"/>
      <c r="S1186" s="547">
        <v>3.7391720000000004</v>
      </c>
      <c r="T1186" s="574"/>
      <c r="U1186" s="548">
        <v>9.9258833301386478</v>
      </c>
      <c r="V1186" s="574"/>
      <c r="W1186" s="549">
        <v>1.4106102238401184</v>
      </c>
      <c r="X1186" s="61"/>
      <c r="Y1186" s="61"/>
    </row>
    <row r="1187" spans="1:25" s="12" customFormat="1" ht="14.25" customHeight="1">
      <c r="A1187" s="60"/>
      <c r="B1187" s="60"/>
      <c r="C1187" s="515" t="s">
        <v>227</v>
      </c>
      <c r="D1187" s="515"/>
      <c r="E1187" s="515"/>
      <c r="F1187" s="515"/>
      <c r="G1187" s="63"/>
      <c r="H1187" s="541">
        <v>1.4</v>
      </c>
      <c r="I1187" s="542"/>
      <c r="J1187" s="528"/>
      <c r="K1187" s="542"/>
      <c r="L1187" s="542"/>
      <c r="M1187" s="505"/>
      <c r="N1187" s="63"/>
      <c r="O1187" s="529">
        <v>0.21740000000000001</v>
      </c>
      <c r="P1187" s="574"/>
      <c r="Q1187" s="546">
        <v>1.0137959999999999</v>
      </c>
      <c r="R1187" s="574"/>
      <c r="S1187" s="547">
        <v>1.866004</v>
      </c>
      <c r="T1187" s="574"/>
      <c r="U1187" s="548">
        <v>15.098270713243977</v>
      </c>
      <c r="V1187" s="574"/>
      <c r="W1187" s="549">
        <v>0.91963615978786184</v>
      </c>
      <c r="X1187" s="61"/>
      <c r="Y1187" s="61"/>
    </row>
    <row r="1188" spans="1:25" s="12" customFormat="1" ht="14.25" customHeight="1">
      <c r="A1188" s="60"/>
      <c r="B1188" s="60"/>
      <c r="C1188" s="515" t="s">
        <v>228</v>
      </c>
      <c r="D1188" s="515"/>
      <c r="E1188" s="515"/>
      <c r="F1188" s="515"/>
      <c r="G1188" s="63"/>
      <c r="H1188" s="541">
        <v>0.8</v>
      </c>
      <c r="I1188" s="542"/>
      <c r="J1188" s="528"/>
      <c r="K1188" s="542"/>
      <c r="L1188" s="542"/>
      <c r="M1188" s="505"/>
      <c r="N1188" s="63"/>
      <c r="O1188" s="529">
        <v>0.2883</v>
      </c>
      <c r="P1188" s="574"/>
      <c r="Q1188" s="546">
        <v>0.27683199999999997</v>
      </c>
      <c r="R1188" s="574"/>
      <c r="S1188" s="547">
        <v>1.406968</v>
      </c>
      <c r="T1188" s="574"/>
      <c r="U1188" s="548">
        <v>34.243971968167244</v>
      </c>
      <c r="V1188" s="574"/>
      <c r="W1188" s="549">
        <v>1.6345424063795164</v>
      </c>
      <c r="X1188" s="61"/>
      <c r="Y1188" s="61"/>
    </row>
    <row r="1189" spans="1:25" s="12" customFormat="1" ht="14.25" customHeight="1">
      <c r="A1189" s="60"/>
      <c r="B1189" s="60"/>
      <c r="C1189" s="515" t="s">
        <v>229</v>
      </c>
      <c r="D1189" s="515"/>
      <c r="E1189" s="515"/>
      <c r="F1189" s="515"/>
      <c r="G1189" s="63"/>
      <c r="H1189" s="541">
        <v>5.7</v>
      </c>
      <c r="I1189" s="542"/>
      <c r="J1189" s="528"/>
      <c r="K1189" s="542"/>
      <c r="L1189" s="542"/>
      <c r="M1189" s="505"/>
      <c r="N1189" s="63"/>
      <c r="O1189" s="529">
        <v>0.59460000000000002</v>
      </c>
      <c r="P1189" s="574"/>
      <c r="Q1189" s="546">
        <v>4.548584</v>
      </c>
      <c r="R1189" s="574"/>
      <c r="S1189" s="547">
        <v>6.8794160000000009</v>
      </c>
      <c r="T1189" s="574"/>
      <c r="U1189" s="548">
        <v>10.406020301015051</v>
      </c>
      <c r="V1189" s="574"/>
      <c r="W1189" s="549">
        <v>1.2210229464792131</v>
      </c>
      <c r="X1189" s="61"/>
      <c r="Y1189" s="61"/>
    </row>
    <row r="1190" spans="1:25" s="12" customFormat="1" ht="14.25" customHeight="1">
      <c r="A1190" s="60"/>
      <c r="B1190" s="60"/>
      <c r="C1190" s="515" t="s">
        <v>230</v>
      </c>
      <c r="D1190" s="515"/>
      <c r="E1190" s="515"/>
      <c r="F1190" s="515"/>
      <c r="G1190" s="63"/>
      <c r="H1190" s="541">
        <v>3.3</v>
      </c>
      <c r="I1190" s="542"/>
      <c r="J1190" s="528"/>
      <c r="K1190" s="542"/>
      <c r="L1190" s="542"/>
      <c r="M1190" s="505"/>
      <c r="N1190" s="63"/>
      <c r="O1190" s="529">
        <v>0.32929999999999998</v>
      </c>
      <c r="P1190" s="574"/>
      <c r="Q1190" s="546">
        <v>2.6211720000000001</v>
      </c>
      <c r="R1190" s="574"/>
      <c r="S1190" s="547">
        <v>3.9120279999999998</v>
      </c>
      <c r="T1190" s="574"/>
      <c r="U1190" s="548">
        <v>10.080817975877059</v>
      </c>
      <c r="V1190" s="574"/>
      <c r="W1190" s="549">
        <v>1.1096998160844449</v>
      </c>
      <c r="X1190" s="61"/>
      <c r="Y1190" s="61"/>
    </row>
    <row r="1191" spans="1:25" s="12" customFormat="1" ht="14.25" customHeight="1">
      <c r="A1191" s="60"/>
      <c r="B1191" s="60"/>
      <c r="C1191" s="526" t="s">
        <v>236</v>
      </c>
      <c r="D1191" s="526"/>
      <c r="E1191" s="526"/>
      <c r="F1191" s="526"/>
      <c r="G1191" s="63"/>
      <c r="H1191" s="551"/>
      <c r="I1191" s="551"/>
      <c r="J1191" s="551"/>
      <c r="K1191" s="551"/>
      <c r="L1191" s="551"/>
      <c r="M1191" s="552"/>
      <c r="N1191" s="63"/>
      <c r="O1191" s="529"/>
      <c r="P1191" s="574"/>
      <c r="Q1191" s="546"/>
      <c r="R1191" s="574"/>
      <c r="S1191" s="550"/>
      <c r="T1191" s="574"/>
      <c r="U1191" s="548"/>
      <c r="V1191" s="574"/>
      <c r="W1191" s="549"/>
      <c r="X1191" s="61"/>
      <c r="Y1191" s="61"/>
    </row>
    <row r="1192" spans="1:25" s="12" customFormat="1" ht="14.25" customHeight="1">
      <c r="A1192" s="60"/>
      <c r="B1192" s="60"/>
      <c r="C1192" s="515" t="s">
        <v>218</v>
      </c>
      <c r="D1192" s="515"/>
      <c r="E1192" s="515"/>
      <c r="F1192" s="515"/>
      <c r="G1192" s="63"/>
      <c r="H1192" s="528">
        <v>100</v>
      </c>
      <c r="I1192" s="542"/>
      <c r="J1192" s="528"/>
      <c r="K1192" s="542"/>
      <c r="L1192" s="542"/>
      <c r="M1192" s="545"/>
      <c r="N1192" s="63"/>
      <c r="O1192" s="529"/>
      <c r="P1192" s="574"/>
      <c r="Q1192" s="546"/>
      <c r="R1192" s="574"/>
      <c r="S1192" s="550"/>
      <c r="T1192" s="574"/>
      <c r="U1192" s="548"/>
      <c r="V1192" s="574"/>
      <c r="W1192" s="549"/>
      <c r="X1192" s="61"/>
      <c r="Y1192" s="61"/>
    </row>
    <row r="1193" spans="1:25" s="12" customFormat="1" ht="14.25" customHeight="1">
      <c r="A1193" s="60"/>
      <c r="B1193" s="60"/>
      <c r="C1193" s="515" t="s">
        <v>219</v>
      </c>
      <c r="D1193" s="515"/>
      <c r="E1193" s="515"/>
      <c r="F1193" s="515"/>
      <c r="G1193" s="63"/>
      <c r="H1193" s="541">
        <v>29.9</v>
      </c>
      <c r="I1193" s="542"/>
      <c r="J1193" s="528"/>
      <c r="K1193" s="542"/>
      <c r="L1193" s="542"/>
      <c r="M1193" s="505"/>
      <c r="N1193" s="63"/>
      <c r="O1193" s="529">
        <v>1.3302</v>
      </c>
      <c r="P1193" s="574"/>
      <c r="Q1193" s="546">
        <v>27.315207999999998</v>
      </c>
      <c r="R1193" s="574"/>
      <c r="S1193" s="547">
        <v>32.529592000000001</v>
      </c>
      <c r="T1193" s="574"/>
      <c r="U1193" s="548">
        <v>4.4454990241424488</v>
      </c>
      <c r="V1193" s="574"/>
      <c r="W1193" s="549">
        <v>2.2596724816400466</v>
      </c>
      <c r="X1193" s="61"/>
      <c r="Y1193" s="61"/>
    </row>
    <row r="1194" spans="1:25" s="12" customFormat="1" ht="14.25" customHeight="1">
      <c r="A1194" s="60"/>
      <c r="B1194" s="60"/>
      <c r="C1194" s="515" t="s">
        <v>220</v>
      </c>
      <c r="D1194" s="515"/>
      <c r="E1194" s="515"/>
      <c r="F1194" s="515"/>
      <c r="G1194" s="63"/>
      <c r="H1194" s="541">
        <v>4.3</v>
      </c>
      <c r="I1194" s="542"/>
      <c r="J1194" s="528"/>
      <c r="K1194" s="542"/>
      <c r="L1194" s="542"/>
      <c r="M1194" s="505"/>
      <c r="N1194" s="63"/>
      <c r="O1194" s="529">
        <v>0.41960000000000003</v>
      </c>
      <c r="P1194" s="574"/>
      <c r="Q1194" s="546">
        <v>3.504184</v>
      </c>
      <c r="R1194" s="574"/>
      <c r="S1194" s="547">
        <v>5.1490159999999996</v>
      </c>
      <c r="T1194" s="574"/>
      <c r="U1194" s="548">
        <v>9.698146350483059</v>
      </c>
      <c r="V1194" s="574"/>
      <c r="W1194" s="549">
        <v>1.1540017864778778</v>
      </c>
      <c r="X1194" s="61"/>
      <c r="Y1194" s="61"/>
    </row>
    <row r="1195" spans="1:25" s="12" customFormat="1" ht="14.25" customHeight="1">
      <c r="A1195" s="60"/>
      <c r="B1195" s="60"/>
      <c r="C1195" s="515" t="s">
        <v>221</v>
      </c>
      <c r="D1195" s="515"/>
      <c r="E1195" s="515"/>
      <c r="F1195" s="515"/>
      <c r="G1195" s="63"/>
      <c r="H1195" s="541">
        <v>8.1</v>
      </c>
      <c r="I1195" s="542"/>
      <c r="J1195" s="528"/>
      <c r="K1195" s="542"/>
      <c r="L1195" s="542"/>
      <c r="M1195" s="505"/>
      <c r="N1195" s="63"/>
      <c r="O1195" s="529">
        <v>0.69069999999999998</v>
      </c>
      <c r="P1195" s="574"/>
      <c r="Q1195" s="546">
        <v>6.7645280000000012</v>
      </c>
      <c r="R1195" s="574"/>
      <c r="S1195" s="547">
        <v>9.4720720000000007</v>
      </c>
      <c r="T1195" s="574"/>
      <c r="U1195" s="548">
        <v>8.5079388541936094</v>
      </c>
      <c r="V1195" s="574"/>
      <c r="W1195" s="549">
        <v>1.3318355482133348</v>
      </c>
      <c r="X1195" s="61"/>
      <c r="Y1195" s="61"/>
    </row>
    <row r="1196" spans="1:25" s="12" customFormat="1" ht="14.25" customHeight="1">
      <c r="A1196" s="60"/>
      <c r="B1196" s="60"/>
      <c r="C1196" s="515" t="s">
        <v>222</v>
      </c>
      <c r="D1196" s="515"/>
      <c r="E1196" s="515"/>
      <c r="F1196" s="515"/>
      <c r="G1196" s="63"/>
      <c r="H1196" s="541">
        <v>25.4</v>
      </c>
      <c r="I1196" s="542"/>
      <c r="J1196" s="528"/>
      <c r="K1196" s="542"/>
      <c r="L1196" s="542"/>
      <c r="M1196" s="505"/>
      <c r="N1196" s="63"/>
      <c r="O1196" s="529">
        <v>1.3351999999999999</v>
      </c>
      <c r="P1196" s="574"/>
      <c r="Q1196" s="546">
        <v>22.801408000000002</v>
      </c>
      <c r="R1196" s="574"/>
      <c r="S1196" s="547">
        <v>28.035392000000002</v>
      </c>
      <c r="T1196" s="574"/>
      <c r="U1196" s="548">
        <v>5.2528876719227018</v>
      </c>
      <c r="V1196" s="574"/>
      <c r="W1196" s="549">
        <v>1.9332089167482096</v>
      </c>
      <c r="X1196" s="61"/>
      <c r="Y1196" s="61"/>
    </row>
    <row r="1197" spans="1:25" s="12" customFormat="1" ht="14.25" customHeight="1">
      <c r="A1197" s="60"/>
      <c r="B1197" s="60"/>
      <c r="C1197" s="515" t="s">
        <v>223</v>
      </c>
      <c r="D1197" s="515"/>
      <c r="E1197" s="515"/>
      <c r="F1197" s="515"/>
      <c r="G1197" s="63"/>
      <c r="H1197" s="541">
        <v>5.8</v>
      </c>
      <c r="I1197" s="542"/>
      <c r="J1197" s="528"/>
      <c r="K1197" s="542"/>
      <c r="L1197" s="542"/>
      <c r="M1197" s="505"/>
      <c r="N1197" s="63"/>
      <c r="O1197" s="529">
        <v>0.4325</v>
      </c>
      <c r="P1197" s="574"/>
      <c r="Q1197" s="546">
        <v>4.9355000000000002</v>
      </c>
      <c r="R1197" s="574"/>
      <c r="S1197" s="547">
        <v>6.6308999999999996</v>
      </c>
      <c r="T1197" s="574"/>
      <c r="U1197" s="548">
        <v>7.4785585834831929</v>
      </c>
      <c r="V1197" s="574"/>
      <c r="W1197" s="549">
        <v>1.0493872075193862</v>
      </c>
      <c r="X1197" s="61"/>
      <c r="Y1197" s="61"/>
    </row>
    <row r="1198" spans="1:25" s="12" customFormat="1" ht="14.25" customHeight="1">
      <c r="A1198" s="60"/>
      <c r="B1198" s="60"/>
      <c r="C1198" s="515" t="s">
        <v>224</v>
      </c>
      <c r="D1198" s="515"/>
      <c r="E1198" s="515"/>
      <c r="F1198" s="515"/>
      <c r="G1198" s="63"/>
      <c r="H1198" s="541">
        <v>1.7</v>
      </c>
      <c r="I1198" s="542"/>
      <c r="J1198" s="528"/>
      <c r="K1198" s="542"/>
      <c r="L1198" s="542"/>
      <c r="M1198" s="505"/>
      <c r="N1198" s="63"/>
      <c r="O1198" s="529">
        <v>0.25940000000000002</v>
      </c>
      <c r="P1198" s="574"/>
      <c r="Q1198" s="546">
        <v>1.2258760000000002</v>
      </c>
      <c r="R1198" s="574"/>
      <c r="S1198" s="547">
        <v>2.2427239999999999</v>
      </c>
      <c r="T1198" s="574"/>
      <c r="U1198" s="548">
        <v>14.95704318745315</v>
      </c>
      <c r="V1198" s="574"/>
      <c r="W1198" s="549">
        <v>1.4748146628512113</v>
      </c>
      <c r="X1198" s="61"/>
      <c r="Y1198" s="61"/>
    </row>
    <row r="1199" spans="1:25" s="12" customFormat="1" ht="14.25" customHeight="1">
      <c r="A1199" s="60"/>
      <c r="B1199" s="60"/>
      <c r="C1199" s="515" t="s">
        <v>225</v>
      </c>
      <c r="D1199" s="515"/>
      <c r="E1199" s="515"/>
      <c r="F1199" s="515"/>
      <c r="G1199" s="63"/>
      <c r="H1199" s="541">
        <v>9.3000000000000007</v>
      </c>
      <c r="I1199" s="542"/>
      <c r="J1199" s="528"/>
      <c r="K1199" s="542"/>
      <c r="L1199" s="542"/>
      <c r="M1199" s="505"/>
      <c r="N1199" s="63"/>
      <c r="O1199" s="529">
        <v>0.89580000000000004</v>
      </c>
      <c r="P1199" s="574"/>
      <c r="Q1199" s="546">
        <v>7.5043319999999998</v>
      </c>
      <c r="R1199" s="574"/>
      <c r="S1199" s="547">
        <v>11.015867999999999</v>
      </c>
      <c r="T1199" s="574"/>
      <c r="U1199" s="548">
        <v>9.6737616224446832</v>
      </c>
      <c r="V1199" s="574"/>
      <c r="W1199" s="549">
        <v>0.90278216036183589</v>
      </c>
      <c r="X1199" s="61"/>
      <c r="Y1199" s="61"/>
    </row>
    <row r="1200" spans="1:25" s="12" customFormat="1" ht="14.25" customHeight="1">
      <c r="A1200" s="60"/>
      <c r="B1200" s="60"/>
      <c r="C1200" s="515" t="s">
        <v>226</v>
      </c>
      <c r="D1200" s="515"/>
      <c r="E1200" s="515"/>
      <c r="F1200" s="515"/>
      <c r="G1200" s="63"/>
      <c r="H1200" s="541">
        <v>4.0999999999999996</v>
      </c>
      <c r="I1200" s="542"/>
      <c r="J1200" s="528"/>
      <c r="K1200" s="542"/>
      <c r="L1200" s="542"/>
      <c r="M1200" s="505"/>
      <c r="N1200" s="63"/>
      <c r="O1200" s="529">
        <v>0.27510000000000001</v>
      </c>
      <c r="P1200" s="574"/>
      <c r="Q1200" s="546">
        <v>3.527104</v>
      </c>
      <c r="R1200" s="574"/>
      <c r="S1200" s="547">
        <v>4.6054960000000005</v>
      </c>
      <c r="T1200" s="574"/>
      <c r="U1200" s="548">
        <v>6.7653640902048551</v>
      </c>
      <c r="V1200" s="574"/>
      <c r="W1200" s="549">
        <v>1.4084917824342038</v>
      </c>
      <c r="X1200" s="61"/>
      <c r="Y1200" s="61"/>
    </row>
    <row r="1201" spans="1:25" s="12" customFormat="1" ht="14.25" customHeight="1">
      <c r="A1201" s="60"/>
      <c r="B1201" s="60"/>
      <c r="C1201" s="515" t="s">
        <v>227</v>
      </c>
      <c r="D1201" s="515"/>
      <c r="E1201" s="515"/>
      <c r="F1201" s="515"/>
      <c r="G1201" s="63"/>
      <c r="H1201" s="541">
        <v>1.7</v>
      </c>
      <c r="I1201" s="542"/>
      <c r="J1201" s="528"/>
      <c r="K1201" s="542"/>
      <c r="L1201" s="542"/>
      <c r="M1201" s="505"/>
      <c r="N1201" s="63"/>
      <c r="O1201" s="529">
        <v>0.44010000000000005</v>
      </c>
      <c r="P1201" s="574"/>
      <c r="Q1201" s="546">
        <v>0.84570400000000012</v>
      </c>
      <c r="R1201" s="574"/>
      <c r="S1201" s="547">
        <v>2.5708960000000003</v>
      </c>
      <c r="T1201" s="574"/>
      <c r="U1201" s="548">
        <v>25.762453901539544</v>
      </c>
      <c r="V1201" s="574"/>
      <c r="W1201" s="549">
        <v>1.0465546821659284</v>
      </c>
      <c r="X1201" s="61"/>
      <c r="Y1201" s="61"/>
    </row>
    <row r="1202" spans="1:25" s="12" customFormat="1" ht="14.25" customHeight="1">
      <c r="A1202" s="60"/>
      <c r="B1202" s="60"/>
      <c r="C1202" s="515" t="s">
        <v>228</v>
      </c>
      <c r="D1202" s="515"/>
      <c r="E1202" s="515"/>
      <c r="F1202" s="515"/>
      <c r="G1202" s="63"/>
      <c r="H1202" s="541">
        <v>0.8</v>
      </c>
      <c r="I1202" s="542"/>
      <c r="J1202" s="528"/>
      <c r="K1202" s="542"/>
      <c r="L1202" s="542"/>
      <c r="M1202" s="505"/>
      <c r="N1202" s="63"/>
      <c r="O1202" s="529">
        <v>0.13669999999999999</v>
      </c>
      <c r="P1202" s="574"/>
      <c r="Q1202" s="546">
        <v>0.52246800000000004</v>
      </c>
      <c r="R1202" s="574"/>
      <c r="S1202" s="547">
        <v>1.0583320000000001</v>
      </c>
      <c r="T1202" s="574"/>
      <c r="U1202" s="548">
        <v>17.295040485829958</v>
      </c>
      <c r="V1202" s="574"/>
      <c r="W1202" s="549">
        <v>0.96163770123649406</v>
      </c>
      <c r="X1202" s="61"/>
      <c r="Y1202" s="61"/>
    </row>
    <row r="1203" spans="1:25" s="12" customFormat="1" ht="14.25" customHeight="1">
      <c r="A1203" s="60"/>
      <c r="B1203" s="60"/>
      <c r="C1203" s="515" t="s">
        <v>229</v>
      </c>
      <c r="D1203" s="515"/>
      <c r="E1203" s="515"/>
      <c r="F1203" s="515"/>
      <c r="G1203" s="63"/>
      <c r="H1203" s="541">
        <v>5</v>
      </c>
      <c r="I1203" s="542"/>
      <c r="J1203" s="528"/>
      <c r="K1203" s="542"/>
      <c r="L1203" s="542"/>
      <c r="M1203" s="505"/>
      <c r="N1203" s="63"/>
      <c r="O1203" s="529">
        <v>0.56509999999999994</v>
      </c>
      <c r="P1203" s="574"/>
      <c r="Q1203" s="546">
        <v>3.8531040000000001</v>
      </c>
      <c r="R1203" s="574"/>
      <c r="S1203" s="547">
        <v>6.0682960000000001</v>
      </c>
      <c r="T1203" s="574"/>
      <c r="U1203" s="548">
        <v>11.391537484629184</v>
      </c>
      <c r="V1203" s="574"/>
      <c r="W1203" s="549">
        <v>1.3575853331916248</v>
      </c>
      <c r="X1203" s="61"/>
      <c r="Y1203" s="61"/>
    </row>
    <row r="1204" spans="1:25" s="12" customFormat="1" ht="14.25" customHeight="1">
      <c r="A1204" s="60"/>
      <c r="B1204" s="60"/>
      <c r="C1204" s="515" t="s">
        <v>230</v>
      </c>
      <c r="D1204" s="515"/>
      <c r="E1204" s="515"/>
      <c r="F1204" s="515"/>
      <c r="G1204" s="63"/>
      <c r="H1204" s="541">
        <v>3.9</v>
      </c>
      <c r="I1204" s="542"/>
      <c r="J1204" s="528"/>
      <c r="K1204" s="542"/>
      <c r="L1204" s="542"/>
      <c r="M1204" s="505"/>
      <c r="N1204" s="63"/>
      <c r="O1204" s="529">
        <v>0.46829999999999994</v>
      </c>
      <c r="P1204" s="574"/>
      <c r="Q1204" s="546">
        <v>2.9930319999999999</v>
      </c>
      <c r="R1204" s="574"/>
      <c r="S1204" s="547">
        <v>4.8287680000000002</v>
      </c>
      <c r="T1204" s="574"/>
      <c r="U1204" s="548">
        <v>11.974225881510648</v>
      </c>
      <c r="V1204" s="574"/>
      <c r="W1204" s="549">
        <v>1.0125012257778447</v>
      </c>
      <c r="X1204" s="61"/>
      <c r="Y1204" s="61"/>
    </row>
    <row r="1205" spans="1:25" s="12" customFormat="1" ht="14.25" customHeight="1">
      <c r="A1205" s="60"/>
      <c r="B1205" s="60"/>
      <c r="C1205" s="526" t="s">
        <v>235</v>
      </c>
      <c r="D1205" s="526"/>
      <c r="E1205" s="526"/>
      <c r="F1205" s="526"/>
      <c r="G1205" s="63"/>
      <c r="H1205" s="551"/>
      <c r="I1205" s="551"/>
      <c r="J1205" s="551"/>
      <c r="K1205" s="551"/>
      <c r="L1205" s="551"/>
      <c r="M1205" s="552"/>
      <c r="N1205" s="63"/>
      <c r="O1205" s="529"/>
      <c r="P1205" s="574"/>
      <c r="Q1205" s="546"/>
      <c r="R1205" s="574"/>
      <c r="S1205" s="550"/>
      <c r="T1205" s="574"/>
      <c r="U1205" s="548"/>
      <c r="V1205" s="574"/>
      <c r="W1205" s="549"/>
      <c r="X1205" s="61"/>
      <c r="Y1205" s="61"/>
    </row>
    <row r="1206" spans="1:25" s="12" customFormat="1" ht="14.25" customHeight="1">
      <c r="A1206" s="60"/>
      <c r="B1206" s="60"/>
      <c r="C1206" s="515" t="s">
        <v>218</v>
      </c>
      <c r="D1206" s="515"/>
      <c r="E1206" s="515"/>
      <c r="F1206" s="515"/>
      <c r="G1206" s="63"/>
      <c r="H1206" s="528">
        <v>100</v>
      </c>
      <c r="I1206" s="542"/>
      <c r="J1206" s="528"/>
      <c r="K1206" s="542"/>
      <c r="L1206" s="542"/>
      <c r="M1206" s="545"/>
      <c r="N1206" s="63"/>
      <c r="O1206" s="529"/>
      <c r="P1206" s="574"/>
      <c r="Q1206" s="546"/>
      <c r="R1206" s="574"/>
      <c r="S1206" s="550"/>
      <c r="T1206" s="574"/>
      <c r="U1206" s="548"/>
      <c r="V1206" s="574"/>
      <c r="W1206" s="549"/>
      <c r="X1206" s="61"/>
      <c r="Y1206" s="61"/>
    </row>
    <row r="1207" spans="1:25" s="12" customFormat="1" ht="14.25" customHeight="1">
      <c r="A1207" s="60"/>
      <c r="B1207" s="60"/>
      <c r="C1207" s="515" t="s">
        <v>219</v>
      </c>
      <c r="D1207" s="515"/>
      <c r="E1207" s="515"/>
      <c r="F1207" s="515"/>
      <c r="G1207" s="63"/>
      <c r="H1207" s="541">
        <v>22.8</v>
      </c>
      <c r="I1207" s="542"/>
      <c r="J1207" s="528"/>
      <c r="K1207" s="542"/>
      <c r="L1207" s="542"/>
      <c r="M1207" s="505"/>
      <c r="N1207" s="63"/>
      <c r="O1207" s="529">
        <v>1.4074</v>
      </c>
      <c r="P1207" s="574"/>
      <c r="Q1207" s="546">
        <v>20.039896000000002</v>
      </c>
      <c r="R1207" s="574"/>
      <c r="S1207" s="547">
        <v>25.556903999999999</v>
      </c>
      <c r="T1207" s="574"/>
      <c r="U1207" s="548">
        <v>6.1732402273843769</v>
      </c>
      <c r="V1207" s="574"/>
      <c r="W1207" s="549">
        <v>0.84230141979648299</v>
      </c>
      <c r="X1207" s="61"/>
      <c r="Y1207" s="61"/>
    </row>
    <row r="1208" spans="1:25" s="12" customFormat="1" ht="14.25" customHeight="1">
      <c r="A1208" s="60"/>
      <c r="B1208" s="60"/>
      <c r="C1208" s="515" t="s">
        <v>220</v>
      </c>
      <c r="D1208" s="515"/>
      <c r="E1208" s="515"/>
      <c r="F1208" s="515"/>
      <c r="G1208" s="63"/>
      <c r="H1208" s="541">
        <v>4.0999999999999996</v>
      </c>
      <c r="I1208" s="542"/>
      <c r="J1208" s="528"/>
      <c r="K1208" s="542"/>
      <c r="L1208" s="542"/>
      <c r="M1208" s="505"/>
      <c r="N1208" s="63"/>
      <c r="O1208" s="529">
        <v>0.5252</v>
      </c>
      <c r="P1208" s="574"/>
      <c r="Q1208" s="546">
        <v>3.0573080000000004</v>
      </c>
      <c r="R1208" s="574"/>
      <c r="S1208" s="547">
        <v>5.1160920000000001</v>
      </c>
      <c r="T1208" s="574"/>
      <c r="U1208" s="548">
        <v>12.851444931118017</v>
      </c>
      <c r="V1208" s="574"/>
      <c r="W1208" s="549">
        <v>1.4959785092401547</v>
      </c>
      <c r="X1208" s="61"/>
      <c r="Y1208" s="61"/>
    </row>
    <row r="1209" spans="1:25" s="12" customFormat="1" ht="14.25" customHeight="1">
      <c r="A1209" s="60"/>
      <c r="B1209" s="60"/>
      <c r="C1209" s="515" t="s">
        <v>221</v>
      </c>
      <c r="D1209" s="515"/>
      <c r="E1209" s="515"/>
      <c r="F1209" s="515"/>
      <c r="G1209" s="63"/>
      <c r="H1209" s="541">
        <v>7.2</v>
      </c>
      <c r="I1209" s="542"/>
      <c r="J1209" s="528"/>
      <c r="K1209" s="542"/>
      <c r="L1209" s="542"/>
      <c r="M1209" s="505"/>
      <c r="N1209" s="63"/>
      <c r="O1209" s="529">
        <v>0.54190000000000005</v>
      </c>
      <c r="P1209" s="574"/>
      <c r="Q1209" s="546">
        <v>6.1176760000000003</v>
      </c>
      <c r="R1209" s="574"/>
      <c r="S1209" s="547">
        <v>8.2419240000000009</v>
      </c>
      <c r="T1209" s="574"/>
      <c r="U1209" s="548">
        <v>7.5475639989971866</v>
      </c>
      <c r="V1209" s="574"/>
      <c r="W1209" s="549">
        <v>0.79990128973549168</v>
      </c>
      <c r="X1209" s="61"/>
      <c r="Y1209" s="61"/>
    </row>
    <row r="1210" spans="1:25" s="12" customFormat="1" ht="14.25" customHeight="1">
      <c r="A1210" s="60"/>
      <c r="B1210" s="60"/>
      <c r="C1210" s="515" t="s">
        <v>222</v>
      </c>
      <c r="D1210" s="515"/>
      <c r="E1210" s="515"/>
      <c r="F1210" s="515"/>
      <c r="G1210" s="63"/>
      <c r="H1210" s="541">
        <v>22.9</v>
      </c>
      <c r="I1210" s="542"/>
      <c r="J1210" s="528"/>
      <c r="K1210" s="542"/>
      <c r="L1210" s="542"/>
      <c r="M1210" s="505"/>
      <c r="N1210" s="63"/>
      <c r="O1210" s="529">
        <v>1.5024999999999999</v>
      </c>
      <c r="P1210" s="574"/>
      <c r="Q1210" s="546">
        <v>19.910700000000002</v>
      </c>
      <c r="R1210" s="574"/>
      <c r="S1210" s="547">
        <v>25.800500000000003</v>
      </c>
      <c r="T1210" s="574"/>
      <c r="U1210" s="548">
        <v>6.5738812369834951</v>
      </c>
      <c r="V1210" s="574"/>
      <c r="W1210" s="549">
        <v>0.7170919649777131</v>
      </c>
      <c r="X1210" s="61"/>
      <c r="Y1210" s="61"/>
    </row>
    <row r="1211" spans="1:25" s="12" customFormat="1" ht="14.25" customHeight="1">
      <c r="A1211" s="60"/>
      <c r="B1211" s="60"/>
      <c r="C1211" s="515" t="s">
        <v>223</v>
      </c>
      <c r="D1211" s="515"/>
      <c r="E1211" s="515"/>
      <c r="F1211" s="515"/>
      <c r="G1211" s="63"/>
      <c r="H1211" s="541">
        <v>6.3</v>
      </c>
      <c r="I1211" s="542"/>
      <c r="J1211" s="528"/>
      <c r="K1211" s="542"/>
      <c r="L1211" s="542"/>
      <c r="M1211" s="505"/>
      <c r="N1211" s="63"/>
      <c r="O1211" s="529">
        <v>0.62179999999999991</v>
      </c>
      <c r="P1211" s="574"/>
      <c r="Q1211" s="546">
        <v>5.0658720000000006</v>
      </c>
      <c r="R1211" s="574"/>
      <c r="S1211" s="547">
        <v>7.5033279999999998</v>
      </c>
      <c r="T1211" s="574"/>
      <c r="U1211" s="548">
        <v>9.8940266683639351</v>
      </c>
      <c r="V1211" s="574"/>
      <c r="W1211" s="549">
        <v>0.98662648388776031</v>
      </c>
      <c r="X1211" s="61"/>
      <c r="Y1211" s="61"/>
    </row>
    <row r="1212" spans="1:25" s="12" customFormat="1" ht="14.25" customHeight="1">
      <c r="A1212" s="60"/>
      <c r="B1212" s="60"/>
      <c r="C1212" s="515" t="s">
        <v>224</v>
      </c>
      <c r="D1212" s="515"/>
      <c r="E1212" s="515"/>
      <c r="F1212" s="515"/>
      <c r="G1212" s="63"/>
      <c r="H1212" s="541">
        <v>1.7</v>
      </c>
      <c r="I1212" s="542"/>
      <c r="J1212" s="528"/>
      <c r="K1212" s="542"/>
      <c r="L1212" s="542"/>
      <c r="M1212" s="505"/>
      <c r="N1212" s="63"/>
      <c r="O1212" s="529">
        <v>0.57369999999999999</v>
      </c>
      <c r="P1212" s="574"/>
      <c r="Q1212" s="546">
        <v>0.59014800000000012</v>
      </c>
      <c r="R1212" s="574"/>
      <c r="S1212" s="547">
        <v>2.8390520000000001</v>
      </c>
      <c r="T1212" s="574"/>
      <c r="U1212" s="548">
        <v>33.459699055173218</v>
      </c>
      <c r="V1212" s="574"/>
      <c r="W1212" s="549">
        <v>1.0244954091087706</v>
      </c>
      <c r="X1212" s="61"/>
      <c r="Y1212" s="61"/>
    </row>
    <row r="1213" spans="1:25" s="12" customFormat="1" ht="14.25" customHeight="1">
      <c r="A1213" s="60"/>
      <c r="B1213" s="60"/>
      <c r="C1213" s="515" t="s">
        <v>225</v>
      </c>
      <c r="D1213" s="515"/>
      <c r="E1213" s="515"/>
      <c r="F1213" s="515"/>
      <c r="G1213" s="63"/>
      <c r="H1213" s="541">
        <v>14.1</v>
      </c>
      <c r="I1213" s="542"/>
      <c r="J1213" s="528"/>
      <c r="K1213" s="542"/>
      <c r="L1213" s="542"/>
      <c r="M1213" s="505"/>
      <c r="N1213" s="63"/>
      <c r="O1213" s="529">
        <v>1.6761000000000001</v>
      </c>
      <c r="P1213" s="574"/>
      <c r="Q1213" s="546">
        <v>10.848443999999999</v>
      </c>
      <c r="R1213" s="574"/>
      <c r="S1213" s="547">
        <v>17.418755999999998</v>
      </c>
      <c r="T1213" s="574"/>
      <c r="U1213" s="548">
        <v>11.858974358974359</v>
      </c>
      <c r="V1213" s="574"/>
      <c r="W1213" s="549">
        <v>1.0465499795973305</v>
      </c>
      <c r="X1213" s="61"/>
      <c r="Y1213" s="61"/>
    </row>
    <row r="1214" spans="1:25" s="12" customFormat="1" ht="14.25" customHeight="1">
      <c r="A1214" s="60"/>
      <c r="B1214" s="60"/>
      <c r="C1214" s="515" t="s">
        <v>226</v>
      </c>
      <c r="D1214" s="515"/>
      <c r="E1214" s="515"/>
      <c r="F1214" s="515"/>
      <c r="G1214" s="63"/>
      <c r="H1214" s="541">
        <v>3.7</v>
      </c>
      <c r="I1214" s="542"/>
      <c r="J1214" s="528"/>
      <c r="K1214" s="542"/>
      <c r="L1214" s="542"/>
      <c r="M1214" s="505"/>
      <c r="N1214" s="63"/>
      <c r="O1214" s="529">
        <v>0.33119999999999999</v>
      </c>
      <c r="P1214" s="574"/>
      <c r="Q1214" s="546">
        <v>3.0849479999999998</v>
      </c>
      <c r="R1214" s="574"/>
      <c r="S1214" s="547">
        <v>4.3832519999999997</v>
      </c>
      <c r="T1214" s="574"/>
      <c r="U1214" s="548">
        <v>8.8696071342492182</v>
      </c>
      <c r="V1214" s="574"/>
      <c r="W1214" s="549">
        <v>1.2123415572657315</v>
      </c>
      <c r="X1214" s="61"/>
      <c r="Y1214" s="61"/>
    </row>
    <row r="1215" spans="1:25" s="12" customFormat="1" ht="14.25" customHeight="1">
      <c r="A1215" s="60"/>
      <c r="B1215" s="60"/>
      <c r="C1215" s="515" t="s">
        <v>227</v>
      </c>
      <c r="D1215" s="515"/>
      <c r="E1215" s="515"/>
      <c r="F1215" s="515"/>
      <c r="G1215" s="63"/>
      <c r="H1215" s="541">
        <v>4.8</v>
      </c>
      <c r="I1215" s="542"/>
      <c r="J1215" s="528"/>
      <c r="K1215" s="542"/>
      <c r="L1215" s="542"/>
      <c r="M1215" s="505"/>
      <c r="N1215" s="63"/>
      <c r="O1215" s="529">
        <v>2.2305999999999999</v>
      </c>
      <c r="P1215" s="574"/>
      <c r="Q1215" s="546">
        <v>0.40112400000000026</v>
      </c>
      <c r="R1215" s="574"/>
      <c r="S1215" s="547">
        <v>9.1450759999999995</v>
      </c>
      <c r="T1215" s="574"/>
      <c r="U1215" s="548">
        <v>46.732731348599437</v>
      </c>
      <c r="V1215" s="574"/>
      <c r="W1215" s="549">
        <v>0.9338108002683787</v>
      </c>
      <c r="X1215" s="61"/>
      <c r="Y1215" s="61"/>
    </row>
    <row r="1216" spans="1:25" s="12" customFormat="1" ht="14.25" customHeight="1">
      <c r="A1216" s="60"/>
      <c r="B1216" s="60"/>
      <c r="C1216" s="515" t="s">
        <v>228</v>
      </c>
      <c r="D1216" s="515"/>
      <c r="E1216" s="515"/>
      <c r="F1216" s="515"/>
      <c r="G1216" s="63"/>
      <c r="H1216" s="541">
        <v>1.1000000000000001</v>
      </c>
      <c r="I1216" s="542"/>
      <c r="J1216" s="528"/>
      <c r="K1216" s="542"/>
      <c r="L1216" s="542"/>
      <c r="M1216" s="505"/>
      <c r="N1216" s="63"/>
      <c r="O1216" s="529">
        <v>0.2127</v>
      </c>
      <c r="P1216" s="574"/>
      <c r="Q1216" s="546">
        <v>0.66410799999999992</v>
      </c>
      <c r="R1216" s="574"/>
      <c r="S1216" s="547">
        <v>1.497892</v>
      </c>
      <c r="T1216" s="574"/>
      <c r="U1216" s="548">
        <v>19.676225716928769</v>
      </c>
      <c r="V1216" s="574"/>
      <c r="W1216" s="549">
        <v>1.5802807957346212</v>
      </c>
      <c r="X1216" s="61"/>
      <c r="Y1216" s="61"/>
    </row>
    <row r="1217" spans="1:25" s="12" customFormat="1" ht="14.25" customHeight="1">
      <c r="A1217" s="60"/>
      <c r="B1217" s="60"/>
      <c r="C1217" s="515" t="s">
        <v>229</v>
      </c>
      <c r="D1217" s="515"/>
      <c r="E1217" s="515"/>
      <c r="F1217" s="515"/>
      <c r="G1217" s="63"/>
      <c r="H1217" s="541">
        <v>6.2</v>
      </c>
      <c r="I1217" s="542"/>
      <c r="J1217" s="528"/>
      <c r="K1217" s="542"/>
      <c r="L1217" s="542"/>
      <c r="M1217" s="505"/>
      <c r="N1217" s="63"/>
      <c r="O1217" s="529">
        <v>1.4222000000000001</v>
      </c>
      <c r="P1217" s="574"/>
      <c r="Q1217" s="546">
        <v>3.3799880000000004</v>
      </c>
      <c r="R1217" s="574"/>
      <c r="S1217" s="547">
        <v>8.955012</v>
      </c>
      <c r="T1217" s="574"/>
      <c r="U1217" s="548">
        <v>23.059586542359142</v>
      </c>
      <c r="V1217" s="574"/>
      <c r="W1217" s="549">
        <v>1.4015816226835314</v>
      </c>
      <c r="X1217" s="61"/>
      <c r="Y1217" s="61"/>
    </row>
    <row r="1218" spans="1:25" s="12" customFormat="1" ht="14.25" customHeight="1">
      <c r="A1218" s="60"/>
      <c r="B1218" s="60"/>
      <c r="C1218" s="515" t="s">
        <v>230</v>
      </c>
      <c r="D1218" s="515"/>
      <c r="E1218" s="515"/>
      <c r="F1218" s="515"/>
      <c r="G1218" s="63"/>
      <c r="H1218" s="541">
        <v>5.2</v>
      </c>
      <c r="I1218" s="542"/>
      <c r="J1218" s="528"/>
      <c r="K1218" s="542"/>
      <c r="L1218" s="542"/>
      <c r="M1218" s="505"/>
      <c r="N1218" s="63"/>
      <c r="O1218" s="529">
        <v>1.8436000000000001</v>
      </c>
      <c r="P1218" s="574"/>
      <c r="Q1218" s="546">
        <v>1.5776439999999994</v>
      </c>
      <c r="R1218" s="574"/>
      <c r="S1218" s="547">
        <v>8.8045559999999998</v>
      </c>
      <c r="T1218" s="574"/>
      <c r="U1218" s="548">
        <v>35.514630810425544</v>
      </c>
      <c r="V1218" s="574"/>
      <c r="W1218" s="549">
        <v>0.94618808250938358</v>
      </c>
      <c r="X1218" s="61"/>
      <c r="Y1218" s="61"/>
    </row>
    <row r="1219" spans="1:25" s="12" customFormat="1" ht="14.25" customHeight="1">
      <c r="A1219" s="60"/>
      <c r="B1219" s="60"/>
      <c r="C1219" s="526" t="s">
        <v>234</v>
      </c>
      <c r="D1219" s="526"/>
      <c r="E1219" s="526"/>
      <c r="F1219" s="526"/>
      <c r="G1219" s="63"/>
      <c r="H1219" s="551"/>
      <c r="I1219" s="551"/>
      <c r="J1219" s="551"/>
      <c r="K1219" s="551"/>
      <c r="L1219" s="551"/>
      <c r="M1219" s="552"/>
      <c r="N1219" s="63"/>
      <c r="O1219" s="529"/>
      <c r="P1219" s="574"/>
      <c r="Q1219" s="546"/>
      <c r="R1219" s="574"/>
      <c r="S1219" s="550"/>
      <c r="T1219" s="574"/>
      <c r="U1219" s="548"/>
      <c r="V1219" s="574"/>
      <c r="W1219" s="549"/>
      <c r="X1219" s="61"/>
      <c r="Y1219" s="61"/>
    </row>
    <row r="1220" spans="1:25" s="12" customFormat="1" ht="14.25" customHeight="1">
      <c r="A1220" s="60"/>
      <c r="B1220" s="60"/>
      <c r="C1220" s="515" t="s">
        <v>218</v>
      </c>
      <c r="D1220" s="515"/>
      <c r="E1220" s="515"/>
      <c r="F1220" s="515"/>
      <c r="G1220" s="63"/>
      <c r="H1220" s="528">
        <v>100</v>
      </c>
      <c r="I1220" s="542"/>
      <c r="J1220" s="528"/>
      <c r="K1220" s="542"/>
      <c r="L1220" s="542"/>
      <c r="M1220" s="545"/>
      <c r="N1220" s="63"/>
      <c r="O1220" s="529"/>
      <c r="P1220" s="574"/>
      <c r="Q1220" s="546"/>
      <c r="R1220" s="574"/>
      <c r="S1220" s="550"/>
      <c r="T1220" s="574"/>
      <c r="U1220" s="548"/>
      <c r="V1220" s="574"/>
      <c r="W1220" s="549"/>
      <c r="X1220" s="61"/>
      <c r="Y1220" s="61"/>
    </row>
    <row r="1221" spans="1:25" s="12" customFormat="1" ht="14.25" customHeight="1">
      <c r="A1221" s="60"/>
      <c r="B1221" s="60"/>
      <c r="C1221" s="515" t="s">
        <v>219</v>
      </c>
      <c r="D1221" s="515"/>
      <c r="E1221" s="515"/>
      <c r="F1221" s="515"/>
      <c r="G1221" s="63"/>
      <c r="H1221" s="541">
        <v>19</v>
      </c>
      <c r="I1221" s="542"/>
      <c r="J1221" s="528"/>
      <c r="K1221" s="542"/>
      <c r="L1221" s="542"/>
      <c r="M1221" s="505"/>
      <c r="N1221" s="63"/>
      <c r="O1221" s="529">
        <v>1.0993999999999999</v>
      </c>
      <c r="P1221" s="574"/>
      <c r="Q1221" s="546">
        <v>16.841175999999997</v>
      </c>
      <c r="R1221" s="574"/>
      <c r="S1221" s="547">
        <v>21.150824</v>
      </c>
      <c r="T1221" s="574"/>
      <c r="U1221" s="548">
        <v>5.7875342177300482</v>
      </c>
      <c r="V1221" s="574"/>
      <c r="W1221" s="549">
        <v>1.1957315912809636</v>
      </c>
      <c r="X1221" s="61"/>
      <c r="Y1221" s="61"/>
    </row>
    <row r="1222" spans="1:25" s="12" customFormat="1" ht="14.25" customHeight="1">
      <c r="A1222" s="60"/>
      <c r="B1222" s="60"/>
      <c r="C1222" s="515" t="s">
        <v>220</v>
      </c>
      <c r="D1222" s="515"/>
      <c r="E1222" s="515"/>
      <c r="F1222" s="515"/>
      <c r="G1222" s="63"/>
      <c r="H1222" s="541">
        <v>3.3</v>
      </c>
      <c r="I1222" s="542"/>
      <c r="J1222" s="528"/>
      <c r="K1222" s="542"/>
      <c r="L1222" s="542"/>
      <c r="M1222" s="505"/>
      <c r="N1222" s="63"/>
      <c r="O1222" s="529">
        <v>0.34099999999999997</v>
      </c>
      <c r="P1222" s="574"/>
      <c r="Q1222" s="546">
        <v>2.6727400000000006</v>
      </c>
      <c r="R1222" s="574"/>
      <c r="S1222" s="547">
        <v>4.0094600000000007</v>
      </c>
      <c r="T1222" s="574"/>
      <c r="U1222" s="548">
        <v>10.206219508545088</v>
      </c>
      <c r="V1222" s="574"/>
      <c r="W1222" s="549">
        <v>0.98952582139808187</v>
      </c>
      <c r="X1222" s="61"/>
      <c r="Y1222" s="61"/>
    </row>
    <row r="1223" spans="1:25" s="12" customFormat="1" ht="14.25" customHeight="1">
      <c r="A1223" s="60"/>
      <c r="B1223" s="60"/>
      <c r="C1223" s="515" t="s">
        <v>221</v>
      </c>
      <c r="D1223" s="515"/>
      <c r="E1223" s="515"/>
      <c r="F1223" s="515"/>
      <c r="G1223" s="63"/>
      <c r="H1223" s="541">
        <v>7.4</v>
      </c>
      <c r="I1223" s="542"/>
      <c r="J1223" s="528"/>
      <c r="K1223" s="542"/>
      <c r="L1223" s="542"/>
      <c r="M1223" s="505"/>
      <c r="N1223" s="63"/>
      <c r="O1223" s="529">
        <v>0.50380000000000003</v>
      </c>
      <c r="P1223" s="574"/>
      <c r="Q1223" s="546">
        <v>6.3957519999999999</v>
      </c>
      <c r="R1223" s="574"/>
      <c r="S1223" s="547">
        <v>8.3706479999999992</v>
      </c>
      <c r="T1223" s="574"/>
      <c r="U1223" s="548">
        <v>6.8235995232419553</v>
      </c>
      <c r="V1223" s="574"/>
      <c r="W1223" s="549">
        <v>1.1043844090330546</v>
      </c>
      <c r="X1223" s="61"/>
      <c r="Y1223" s="61"/>
    </row>
    <row r="1224" spans="1:25" s="12" customFormat="1" ht="14.25" customHeight="1">
      <c r="A1224" s="60"/>
      <c r="B1224" s="60"/>
      <c r="C1224" s="515" t="s">
        <v>222</v>
      </c>
      <c r="D1224" s="515"/>
      <c r="E1224" s="515"/>
      <c r="F1224" s="515"/>
      <c r="G1224" s="63"/>
      <c r="H1224" s="541">
        <v>19.3</v>
      </c>
      <c r="I1224" s="542"/>
      <c r="J1224" s="528"/>
      <c r="K1224" s="542"/>
      <c r="L1224" s="542"/>
      <c r="M1224" s="505"/>
      <c r="N1224" s="63"/>
      <c r="O1224" s="529">
        <v>0.91889999999999994</v>
      </c>
      <c r="P1224" s="574"/>
      <c r="Q1224" s="546">
        <v>17.466956</v>
      </c>
      <c r="R1224" s="574"/>
      <c r="S1224" s="547">
        <v>21.069044000000002</v>
      </c>
      <c r="T1224" s="574"/>
      <c r="U1224" s="548">
        <v>4.7690471247664519</v>
      </c>
      <c r="V1224" s="574"/>
      <c r="W1224" s="549">
        <v>1.3363232024460374</v>
      </c>
      <c r="X1224" s="61"/>
      <c r="Y1224" s="61"/>
    </row>
    <row r="1225" spans="1:25" s="12" customFormat="1" ht="14.25" customHeight="1">
      <c r="A1225" s="60"/>
      <c r="B1225" s="60"/>
      <c r="C1225" s="515" t="s">
        <v>223</v>
      </c>
      <c r="D1225" s="515"/>
      <c r="E1225" s="515"/>
      <c r="F1225" s="515"/>
      <c r="G1225" s="63"/>
      <c r="H1225" s="541">
        <v>6.9</v>
      </c>
      <c r="I1225" s="542"/>
      <c r="J1225" s="528"/>
      <c r="K1225" s="542"/>
      <c r="L1225" s="542"/>
      <c r="M1225" s="505"/>
      <c r="N1225" s="63"/>
      <c r="O1225" s="529">
        <v>0.77890000000000004</v>
      </c>
      <c r="P1225" s="574"/>
      <c r="Q1225" s="546">
        <v>5.3329560000000003</v>
      </c>
      <c r="R1225" s="574"/>
      <c r="S1225" s="547">
        <v>8.3862440000000014</v>
      </c>
      <c r="T1225" s="574"/>
      <c r="U1225" s="548">
        <v>11.354889497929909</v>
      </c>
      <c r="V1225" s="574"/>
      <c r="W1225" s="549">
        <v>1.3864483991295347</v>
      </c>
      <c r="X1225" s="61"/>
      <c r="Y1225" s="61"/>
    </row>
    <row r="1226" spans="1:25" s="12" customFormat="1" ht="14.25" customHeight="1">
      <c r="A1226" s="60"/>
      <c r="B1226" s="60"/>
      <c r="C1226" s="515" t="s">
        <v>224</v>
      </c>
      <c r="D1226" s="515"/>
      <c r="E1226" s="515"/>
      <c r="F1226" s="515"/>
      <c r="G1226" s="63"/>
      <c r="H1226" s="541">
        <v>1.4</v>
      </c>
      <c r="I1226" s="542"/>
      <c r="J1226" s="528"/>
      <c r="K1226" s="542"/>
      <c r="L1226" s="542"/>
      <c r="M1226" s="505"/>
      <c r="N1226" s="63"/>
      <c r="O1226" s="529">
        <v>0.2898</v>
      </c>
      <c r="P1226" s="574"/>
      <c r="Q1226" s="546">
        <v>0.861792</v>
      </c>
      <c r="R1226" s="574"/>
      <c r="S1226" s="547">
        <v>1.997808</v>
      </c>
      <c r="T1226" s="574"/>
      <c r="U1226" s="548">
        <v>20.268569030633657</v>
      </c>
      <c r="V1226" s="574"/>
      <c r="W1226" s="549">
        <v>1.0859123804736022</v>
      </c>
      <c r="X1226" s="61"/>
      <c r="Y1226" s="61"/>
    </row>
    <row r="1227" spans="1:25" s="12" customFormat="1" ht="14.25" customHeight="1">
      <c r="A1227" s="60"/>
      <c r="B1227" s="60"/>
      <c r="C1227" s="515" t="s">
        <v>225</v>
      </c>
      <c r="D1227" s="515"/>
      <c r="E1227" s="515"/>
      <c r="F1227" s="515"/>
      <c r="G1227" s="63"/>
      <c r="H1227" s="541">
        <v>20.5</v>
      </c>
      <c r="I1227" s="542"/>
      <c r="J1227" s="528"/>
      <c r="K1227" s="542"/>
      <c r="L1227" s="542"/>
      <c r="M1227" s="505"/>
      <c r="N1227" s="63"/>
      <c r="O1227" s="529">
        <v>2.2389999999999999</v>
      </c>
      <c r="P1227" s="574"/>
      <c r="Q1227" s="546">
        <v>16.10406</v>
      </c>
      <c r="R1227" s="574"/>
      <c r="S1227" s="547">
        <v>24.880939999999999</v>
      </c>
      <c r="T1227" s="574"/>
      <c r="U1227" s="548">
        <v>10.925948517750395</v>
      </c>
      <c r="V1227" s="574"/>
      <c r="W1227" s="549">
        <v>1.4592275027909272</v>
      </c>
      <c r="X1227" s="61"/>
      <c r="Y1227" s="61"/>
    </row>
    <row r="1228" spans="1:25" s="12" customFormat="1" ht="14.25" customHeight="1">
      <c r="A1228" s="60"/>
      <c r="B1228" s="60"/>
      <c r="C1228" s="515" t="s">
        <v>226</v>
      </c>
      <c r="D1228" s="515"/>
      <c r="E1228" s="515"/>
      <c r="F1228" s="515"/>
      <c r="G1228" s="63"/>
      <c r="H1228" s="541">
        <v>5.6</v>
      </c>
      <c r="I1228" s="542"/>
      <c r="J1228" s="528"/>
      <c r="K1228" s="542"/>
      <c r="L1228" s="542"/>
      <c r="M1228" s="505"/>
      <c r="N1228" s="63"/>
      <c r="O1228" s="529">
        <v>0.54239999999999999</v>
      </c>
      <c r="P1228" s="574"/>
      <c r="Q1228" s="546">
        <v>4.5789960000000001</v>
      </c>
      <c r="R1228" s="574"/>
      <c r="S1228" s="547">
        <v>6.7052040000000002</v>
      </c>
      <c r="T1228" s="574"/>
      <c r="U1228" s="548">
        <v>9.6134418035837719</v>
      </c>
      <c r="V1228" s="574"/>
      <c r="W1228" s="549">
        <v>1.1600265223039075</v>
      </c>
      <c r="X1228" s="61"/>
      <c r="Y1228" s="61"/>
    </row>
    <row r="1229" spans="1:25" s="12" customFormat="1" ht="14.25" customHeight="1">
      <c r="A1229" s="60"/>
      <c r="B1229" s="60"/>
      <c r="C1229" s="515" t="s">
        <v>227</v>
      </c>
      <c r="D1229" s="515"/>
      <c r="E1229" s="515"/>
      <c r="F1229" s="515"/>
      <c r="G1229" s="63"/>
      <c r="H1229" s="541">
        <v>3.5</v>
      </c>
      <c r="I1229" s="542"/>
      <c r="J1229" s="528"/>
      <c r="K1229" s="542"/>
      <c r="L1229" s="542"/>
      <c r="M1229" s="505"/>
      <c r="N1229" s="63"/>
      <c r="O1229" s="529">
        <v>0.48809999999999998</v>
      </c>
      <c r="P1229" s="574"/>
      <c r="Q1229" s="546">
        <v>2.5333240000000004</v>
      </c>
      <c r="R1229" s="574"/>
      <c r="S1229" s="547">
        <v>4.4466760000000001</v>
      </c>
      <c r="T1229" s="574"/>
      <c r="U1229" s="548">
        <v>13.98567335243553</v>
      </c>
      <c r="V1229" s="574"/>
      <c r="W1229" s="549">
        <v>1.0798824792654131</v>
      </c>
      <c r="X1229" s="61"/>
      <c r="Y1229" s="61"/>
    </row>
    <row r="1230" spans="1:25" s="12" customFormat="1" ht="14.25" customHeight="1">
      <c r="A1230" s="60"/>
      <c r="B1230" s="60"/>
      <c r="C1230" s="515" t="s">
        <v>228</v>
      </c>
      <c r="D1230" s="515"/>
      <c r="E1230" s="515"/>
      <c r="F1230" s="515"/>
      <c r="G1230" s="63"/>
      <c r="H1230" s="541">
        <v>1.9</v>
      </c>
      <c r="I1230" s="542"/>
      <c r="J1230" s="528"/>
      <c r="K1230" s="542"/>
      <c r="L1230" s="542"/>
      <c r="M1230" s="505"/>
      <c r="N1230" s="63"/>
      <c r="O1230" s="529">
        <v>0.24350000000000002</v>
      </c>
      <c r="P1230" s="574"/>
      <c r="Q1230" s="546">
        <v>1.37554</v>
      </c>
      <c r="R1230" s="574"/>
      <c r="S1230" s="547">
        <v>2.33006</v>
      </c>
      <c r="T1230" s="574"/>
      <c r="U1230" s="548">
        <v>13.142271157167531</v>
      </c>
      <c r="V1230" s="574"/>
      <c r="W1230" s="549">
        <v>1.2261609260151947</v>
      </c>
      <c r="X1230" s="61"/>
      <c r="Y1230" s="61"/>
    </row>
    <row r="1231" spans="1:25" s="12" customFormat="1" ht="14.25" customHeight="1">
      <c r="A1231" s="60"/>
      <c r="B1231" s="60"/>
      <c r="C1231" s="515" t="s">
        <v>229</v>
      </c>
      <c r="D1231" s="515"/>
      <c r="E1231" s="515"/>
      <c r="F1231" s="515"/>
      <c r="G1231" s="63"/>
      <c r="H1231" s="541">
        <v>6.3</v>
      </c>
      <c r="I1231" s="542"/>
      <c r="J1231" s="528"/>
      <c r="K1231" s="542"/>
      <c r="L1231" s="542"/>
      <c r="M1231" s="505"/>
      <c r="N1231" s="63"/>
      <c r="O1231" s="529">
        <v>0.50439999999999996</v>
      </c>
      <c r="P1231" s="574"/>
      <c r="Q1231" s="546">
        <v>5.2709760000000001</v>
      </c>
      <c r="R1231" s="574"/>
      <c r="S1231" s="547">
        <v>7.2482239999999996</v>
      </c>
      <c r="T1231" s="574"/>
      <c r="U1231" s="548">
        <v>8.0580228768611413</v>
      </c>
      <c r="V1231" s="574"/>
      <c r="W1231" s="549">
        <v>0.85530278978270646</v>
      </c>
      <c r="X1231" s="61"/>
      <c r="Y1231" s="61"/>
    </row>
    <row r="1232" spans="1:25" s="12" customFormat="1" ht="14.25" customHeight="1">
      <c r="A1232" s="60"/>
      <c r="B1232" s="60"/>
      <c r="C1232" s="515" t="s">
        <v>230</v>
      </c>
      <c r="D1232" s="515"/>
      <c r="E1232" s="515"/>
      <c r="F1232" s="515"/>
      <c r="G1232" s="63"/>
      <c r="H1232" s="541">
        <v>5</v>
      </c>
      <c r="I1232" s="542"/>
      <c r="J1232" s="528"/>
      <c r="K1232" s="542"/>
      <c r="L1232" s="542"/>
      <c r="M1232" s="505"/>
      <c r="N1232" s="63"/>
      <c r="O1232" s="529">
        <v>0.48310000000000003</v>
      </c>
      <c r="P1232" s="574"/>
      <c r="Q1232" s="546">
        <v>4.0384240000000009</v>
      </c>
      <c r="R1232" s="574"/>
      <c r="S1232" s="547">
        <v>5.9321760000000001</v>
      </c>
      <c r="T1232" s="574"/>
      <c r="U1232" s="548">
        <v>9.6904900407197161</v>
      </c>
      <c r="V1232" s="574"/>
      <c r="W1232" s="549">
        <v>1.3363780467533255</v>
      </c>
      <c r="X1232" s="61"/>
      <c r="Y1232" s="61"/>
    </row>
    <row r="1233" spans="1:25" s="12" customFormat="1" ht="14.25" customHeight="1">
      <c r="A1233" s="60"/>
      <c r="B1233" s="60"/>
      <c r="C1233" s="515"/>
      <c r="D1233" s="515"/>
      <c r="E1233" s="515"/>
      <c r="F1233" s="515"/>
      <c r="G1233" s="63"/>
      <c r="H1233" s="541"/>
      <c r="I1233" s="542"/>
      <c r="J1233" s="528"/>
      <c r="K1233" s="542"/>
      <c r="L1233" s="542"/>
      <c r="M1233" s="505"/>
      <c r="N1233" s="63"/>
      <c r="O1233" s="529"/>
      <c r="P1233" s="574"/>
      <c r="Q1233" s="546"/>
      <c r="R1233" s="574"/>
      <c r="S1233" s="547"/>
      <c r="T1233" s="574"/>
      <c r="U1233" s="548"/>
      <c r="V1233" s="574"/>
      <c r="W1233" s="549"/>
      <c r="X1233" s="61"/>
      <c r="Y1233" s="61"/>
    </row>
    <row r="1234" spans="1:25" s="12" customFormat="1" ht="14.25" customHeight="1">
      <c r="A1234" s="60"/>
      <c r="B1234" s="60"/>
      <c r="C1234" s="543" t="s">
        <v>264</v>
      </c>
      <c r="D1234" s="526"/>
      <c r="E1234" s="526"/>
      <c r="F1234" s="526"/>
      <c r="G1234" s="63"/>
      <c r="H1234" s="528"/>
      <c r="I1234" s="528"/>
      <c r="J1234" s="528"/>
      <c r="K1234" s="528"/>
      <c r="L1234" s="528"/>
      <c r="M1234" s="528"/>
      <c r="N1234" s="63"/>
      <c r="O1234" s="529"/>
      <c r="P1234" s="63"/>
      <c r="Q1234" s="546"/>
      <c r="R1234" s="63"/>
      <c r="S1234" s="553"/>
      <c r="T1234" s="63"/>
      <c r="U1234" s="548"/>
      <c r="V1234" s="227"/>
      <c r="W1234" s="549"/>
      <c r="X1234" s="61"/>
      <c r="Y1234" s="61"/>
    </row>
    <row r="1235" spans="1:25" s="12" customFormat="1" ht="14.25" customHeight="1">
      <c r="A1235" s="60"/>
      <c r="B1235" s="60"/>
      <c r="C1235" s="526" t="s">
        <v>232</v>
      </c>
      <c r="D1235" s="526"/>
      <c r="E1235" s="526"/>
      <c r="F1235" s="526"/>
      <c r="G1235" s="63"/>
      <c r="H1235" s="528"/>
      <c r="I1235" s="528"/>
      <c r="J1235" s="528"/>
      <c r="K1235" s="528"/>
      <c r="L1235" s="528"/>
      <c r="M1235" s="528"/>
      <c r="N1235" s="63"/>
      <c r="O1235" s="529"/>
      <c r="P1235" s="63"/>
      <c r="Q1235" s="546"/>
      <c r="R1235" s="63"/>
      <c r="S1235" s="553"/>
      <c r="T1235" s="63"/>
      <c r="U1235" s="548"/>
      <c r="V1235" s="227"/>
      <c r="W1235" s="549"/>
      <c r="X1235" s="61"/>
      <c r="Y1235" s="61"/>
    </row>
    <row r="1236" spans="1:25" s="12" customFormat="1" ht="14.25" customHeight="1">
      <c r="A1236" s="60"/>
      <c r="B1236" s="60"/>
      <c r="C1236" s="515" t="s">
        <v>218</v>
      </c>
      <c r="D1236" s="544"/>
      <c r="E1236" s="544"/>
      <c r="F1236" s="544"/>
      <c r="G1236" s="63"/>
      <c r="H1236" s="528">
        <v>100</v>
      </c>
      <c r="I1236" s="542"/>
      <c r="J1236" s="528"/>
      <c r="K1236" s="542"/>
      <c r="L1236" s="542"/>
      <c r="M1236" s="545"/>
      <c r="N1236" s="63"/>
      <c r="O1236" s="529"/>
      <c r="P1236" s="63"/>
      <c r="Q1236" s="546"/>
      <c r="R1236" s="63"/>
      <c r="S1236" s="553"/>
      <c r="T1236" s="63"/>
      <c r="U1236" s="548"/>
      <c r="V1236" s="63"/>
      <c r="W1236" s="549"/>
      <c r="X1236" s="61"/>
      <c r="Y1236" s="61"/>
    </row>
    <row r="1237" spans="1:25" s="12" customFormat="1" ht="14.25" customHeight="1">
      <c r="A1237" s="60"/>
      <c r="B1237" s="60"/>
      <c r="C1237" s="515" t="s">
        <v>219</v>
      </c>
      <c r="D1237" s="515"/>
      <c r="E1237" s="515"/>
      <c r="F1237" s="515"/>
      <c r="G1237" s="63"/>
      <c r="H1237" s="541">
        <v>37.799999999999997</v>
      </c>
      <c r="I1237" s="542"/>
      <c r="J1237" s="528"/>
      <c r="K1237" s="542"/>
      <c r="L1237" s="542"/>
      <c r="M1237" s="505"/>
      <c r="N1237" s="63"/>
      <c r="O1237" s="529">
        <v>1.3844000000000001</v>
      </c>
      <c r="P1237" s="574"/>
      <c r="Q1237" s="546">
        <v>35.074175999999994</v>
      </c>
      <c r="R1237" s="574"/>
      <c r="S1237" s="547">
        <v>40.501024000000001</v>
      </c>
      <c r="T1237" s="574"/>
      <c r="U1237" s="548">
        <v>3.663635690014714</v>
      </c>
      <c r="V1237" s="574"/>
      <c r="W1237" s="549">
        <v>2.3937083259977832</v>
      </c>
      <c r="X1237" s="61"/>
      <c r="Y1237" s="61"/>
    </row>
    <row r="1238" spans="1:25" s="12" customFormat="1" ht="14.25" customHeight="1">
      <c r="A1238" s="60"/>
      <c r="B1238" s="60"/>
      <c r="C1238" s="515" t="s">
        <v>220</v>
      </c>
      <c r="D1238" s="515"/>
      <c r="E1238" s="515"/>
      <c r="F1238" s="515"/>
      <c r="G1238" s="63"/>
      <c r="H1238" s="541">
        <v>5.5</v>
      </c>
      <c r="I1238" s="542"/>
      <c r="J1238" s="528"/>
      <c r="K1238" s="542"/>
      <c r="L1238" s="542"/>
      <c r="M1238" s="505"/>
      <c r="N1238" s="63"/>
      <c r="O1238" s="529">
        <v>0.78849999999999998</v>
      </c>
      <c r="P1238" s="574"/>
      <c r="Q1238" s="546">
        <v>3.9916399999999999</v>
      </c>
      <c r="R1238" s="574"/>
      <c r="S1238" s="547">
        <v>7.0825599999999991</v>
      </c>
      <c r="T1238" s="574"/>
      <c r="U1238" s="548">
        <v>14.240306297520364</v>
      </c>
      <c r="V1238" s="574"/>
      <c r="W1238" s="549">
        <v>2.7766038621954152</v>
      </c>
      <c r="X1238" s="61"/>
      <c r="Y1238" s="61"/>
    </row>
    <row r="1239" spans="1:25" s="12" customFormat="1" ht="14.25" customHeight="1">
      <c r="A1239" s="60"/>
      <c r="B1239" s="60"/>
      <c r="C1239" s="515" t="s">
        <v>221</v>
      </c>
      <c r="D1239" s="515"/>
      <c r="E1239" s="515"/>
      <c r="F1239" s="515"/>
      <c r="G1239" s="63"/>
      <c r="H1239" s="541">
        <v>6.4</v>
      </c>
      <c r="I1239" s="542"/>
      <c r="J1239" s="528"/>
      <c r="K1239" s="542"/>
      <c r="L1239" s="542"/>
      <c r="M1239" s="505"/>
      <c r="N1239" s="63"/>
      <c r="O1239" s="529">
        <v>0.54849999999999999</v>
      </c>
      <c r="P1239" s="574"/>
      <c r="Q1239" s="546">
        <v>5.364040000000001</v>
      </c>
      <c r="R1239" s="574"/>
      <c r="S1239" s="547">
        <v>7.5141600000000004</v>
      </c>
      <c r="T1239" s="574"/>
      <c r="U1239" s="548">
        <v>8.5182711869671213</v>
      </c>
      <c r="V1239" s="574"/>
      <c r="W1239" s="549">
        <v>1.1843830703577725</v>
      </c>
      <c r="X1239" s="61"/>
      <c r="Y1239" s="61"/>
    </row>
    <row r="1240" spans="1:25" s="12" customFormat="1" ht="14.25" customHeight="1">
      <c r="A1240" s="60"/>
      <c r="B1240" s="60"/>
      <c r="C1240" s="515" t="s">
        <v>222</v>
      </c>
      <c r="D1240" s="515"/>
      <c r="E1240" s="515"/>
      <c r="F1240" s="515"/>
      <c r="G1240" s="63"/>
      <c r="H1240" s="541">
        <v>25</v>
      </c>
      <c r="I1240" s="542"/>
      <c r="J1240" s="528"/>
      <c r="K1240" s="542"/>
      <c r="L1240" s="542"/>
      <c r="M1240" s="505"/>
      <c r="N1240" s="63"/>
      <c r="O1240" s="529">
        <v>1.3556000000000001</v>
      </c>
      <c r="P1240" s="574"/>
      <c r="Q1240" s="546">
        <v>22.309424</v>
      </c>
      <c r="R1240" s="574"/>
      <c r="S1240" s="547">
        <v>27.623376</v>
      </c>
      <c r="T1240" s="574"/>
      <c r="U1240" s="548">
        <v>5.4296975134580876</v>
      </c>
      <c r="V1240" s="574"/>
      <c r="W1240" s="549">
        <v>3.5676088112116546</v>
      </c>
      <c r="X1240" s="61"/>
      <c r="Y1240" s="61"/>
    </row>
    <row r="1241" spans="1:25" s="12" customFormat="1" ht="14.25" customHeight="1">
      <c r="A1241" s="60"/>
      <c r="B1241" s="60"/>
      <c r="C1241" s="515" t="s">
        <v>223</v>
      </c>
      <c r="D1241" s="515"/>
      <c r="E1241" s="515"/>
      <c r="F1241" s="515"/>
      <c r="G1241" s="63"/>
      <c r="H1241" s="541">
        <v>6.6</v>
      </c>
      <c r="I1241" s="542"/>
      <c r="J1241" s="528"/>
      <c r="K1241" s="542"/>
      <c r="L1241" s="542"/>
      <c r="M1241" s="505"/>
      <c r="N1241" s="63"/>
      <c r="O1241" s="529">
        <v>0.87719999999999998</v>
      </c>
      <c r="P1241" s="574"/>
      <c r="Q1241" s="546">
        <v>4.9131879999999999</v>
      </c>
      <c r="R1241" s="574"/>
      <c r="S1241" s="547">
        <v>8.3518119999999989</v>
      </c>
      <c r="T1241" s="574"/>
      <c r="U1241" s="548">
        <v>13.225782133433849</v>
      </c>
      <c r="V1241" s="574"/>
      <c r="W1241" s="549">
        <v>1.4048062721396288</v>
      </c>
      <c r="X1241" s="61"/>
      <c r="Y1241" s="61"/>
    </row>
    <row r="1242" spans="1:25" s="12" customFormat="1" ht="14.25" customHeight="1">
      <c r="A1242" s="60"/>
      <c r="B1242" s="60"/>
      <c r="C1242" s="515" t="s">
        <v>224</v>
      </c>
      <c r="D1242" s="515"/>
      <c r="E1242" s="515"/>
      <c r="F1242" s="515"/>
      <c r="G1242" s="63"/>
      <c r="H1242" s="541">
        <v>2.1</v>
      </c>
      <c r="I1242" s="542"/>
      <c r="J1242" s="528"/>
      <c r="K1242" s="542"/>
      <c r="L1242" s="542"/>
      <c r="M1242" s="505"/>
      <c r="N1242" s="63"/>
      <c r="O1242" s="529">
        <v>0.26829999999999998</v>
      </c>
      <c r="P1242" s="574"/>
      <c r="Q1242" s="546">
        <v>1.574732</v>
      </c>
      <c r="R1242" s="574"/>
      <c r="S1242" s="547">
        <v>2.626468</v>
      </c>
      <c r="T1242" s="574"/>
      <c r="U1242" s="548">
        <v>12.772541178710844</v>
      </c>
      <c r="V1242" s="574"/>
      <c r="W1242" s="549">
        <v>1.1237172689624555</v>
      </c>
      <c r="X1242" s="61"/>
      <c r="Y1242" s="61"/>
    </row>
    <row r="1243" spans="1:25" s="12" customFormat="1" ht="14.25" customHeight="1">
      <c r="A1243" s="60"/>
      <c r="B1243" s="60"/>
      <c r="C1243" s="515" t="s">
        <v>225</v>
      </c>
      <c r="D1243" s="515"/>
      <c r="E1243" s="515"/>
      <c r="F1243" s="515"/>
      <c r="G1243" s="63"/>
      <c r="H1243" s="541">
        <v>6.4</v>
      </c>
      <c r="I1243" s="542"/>
      <c r="J1243" s="528"/>
      <c r="K1243" s="542"/>
      <c r="L1243" s="542"/>
      <c r="M1243" s="505"/>
      <c r="N1243" s="63"/>
      <c r="O1243" s="529">
        <v>0.85909999999999997</v>
      </c>
      <c r="P1243" s="574"/>
      <c r="Q1243" s="546">
        <v>4.717664000000001</v>
      </c>
      <c r="R1243" s="574"/>
      <c r="S1243" s="547">
        <v>8.0853359999999999</v>
      </c>
      <c r="T1243" s="574"/>
      <c r="U1243" s="548">
        <v>13.420292119034599</v>
      </c>
      <c r="V1243" s="574"/>
      <c r="W1243" s="549">
        <v>0.9814064313743347</v>
      </c>
      <c r="X1243" s="61"/>
      <c r="Y1243" s="61"/>
    </row>
    <row r="1244" spans="1:25" s="12" customFormat="1" ht="14.25" customHeight="1">
      <c r="A1244" s="60"/>
      <c r="B1244" s="60"/>
      <c r="C1244" s="515" t="s">
        <v>226</v>
      </c>
      <c r="D1244" s="515"/>
      <c r="E1244" s="515"/>
      <c r="F1244" s="515"/>
      <c r="G1244" s="63"/>
      <c r="H1244" s="541">
        <v>2.9</v>
      </c>
      <c r="I1244" s="542"/>
      <c r="J1244" s="528"/>
      <c r="K1244" s="542"/>
      <c r="L1244" s="542"/>
      <c r="M1244" s="505"/>
      <c r="N1244" s="63"/>
      <c r="O1244" s="529">
        <v>0.1784</v>
      </c>
      <c r="P1244" s="574"/>
      <c r="Q1244" s="546">
        <v>2.5550360000000003</v>
      </c>
      <c r="R1244" s="574"/>
      <c r="S1244" s="547">
        <v>3.2543639999999998</v>
      </c>
      <c r="T1244" s="574"/>
      <c r="U1244" s="548">
        <v>6.1417702344476197</v>
      </c>
      <c r="V1244" s="574"/>
      <c r="W1244" s="549">
        <v>1.0067605441333329</v>
      </c>
      <c r="X1244" s="61"/>
      <c r="Y1244" s="61"/>
    </row>
    <row r="1245" spans="1:25" s="12" customFormat="1" ht="14.25" customHeight="1">
      <c r="A1245" s="60"/>
      <c r="B1245" s="60"/>
      <c r="C1245" s="515" t="s">
        <v>227</v>
      </c>
      <c r="D1245" s="515"/>
      <c r="E1245" s="515"/>
      <c r="F1245" s="515"/>
      <c r="G1245" s="63"/>
      <c r="H1245" s="541">
        <v>1.6</v>
      </c>
      <c r="I1245" s="542"/>
      <c r="J1245" s="528"/>
      <c r="K1245" s="542"/>
      <c r="L1245" s="542"/>
      <c r="M1245" s="505"/>
      <c r="N1245" s="63"/>
      <c r="O1245" s="529">
        <v>0.40480000000000005</v>
      </c>
      <c r="P1245" s="574"/>
      <c r="Q1245" s="546">
        <v>0.80099199999999993</v>
      </c>
      <c r="R1245" s="574"/>
      <c r="S1245" s="547">
        <v>2.3878080000000002</v>
      </c>
      <c r="T1245" s="574"/>
      <c r="U1245" s="548">
        <v>25.38886101354742</v>
      </c>
      <c r="V1245" s="574"/>
      <c r="W1245" s="549">
        <v>0.97052946535219031</v>
      </c>
      <c r="X1245" s="61"/>
      <c r="Y1245" s="61"/>
    </row>
    <row r="1246" spans="1:25" s="12" customFormat="1" ht="14.25" customHeight="1">
      <c r="A1246" s="60"/>
      <c r="B1246" s="60"/>
      <c r="C1246" s="515" t="s">
        <v>228</v>
      </c>
      <c r="D1246" s="515"/>
      <c r="E1246" s="515"/>
      <c r="F1246" s="515"/>
      <c r="G1246" s="63"/>
      <c r="H1246" s="541">
        <v>0.4</v>
      </c>
      <c r="I1246" s="542"/>
      <c r="J1246" s="528"/>
      <c r="K1246" s="542"/>
      <c r="L1246" s="542"/>
      <c r="M1246" s="505"/>
      <c r="N1246" s="63"/>
      <c r="O1246" s="529">
        <v>7.1000000000000008E-2</v>
      </c>
      <c r="P1246" s="574"/>
      <c r="Q1246" s="546">
        <v>0.22083999999999998</v>
      </c>
      <c r="R1246" s="574"/>
      <c r="S1246" s="547">
        <v>0.49915999999999999</v>
      </c>
      <c r="T1246" s="574"/>
      <c r="U1246" s="548">
        <v>19.722222222222225</v>
      </c>
      <c r="V1246" s="574"/>
      <c r="W1246" s="549">
        <v>1.2268759081096474</v>
      </c>
      <c r="X1246" s="61"/>
      <c r="Y1246" s="61"/>
    </row>
    <row r="1247" spans="1:25" s="12" customFormat="1" ht="14.25" customHeight="1">
      <c r="A1247" s="60"/>
      <c r="B1247" s="60"/>
      <c r="C1247" s="515" t="s">
        <v>229</v>
      </c>
      <c r="D1247" s="515"/>
      <c r="E1247" s="515"/>
      <c r="F1247" s="515"/>
      <c r="G1247" s="63"/>
      <c r="H1247" s="541">
        <v>2</v>
      </c>
      <c r="I1247" s="542"/>
      <c r="J1247" s="528"/>
      <c r="K1247" s="542"/>
      <c r="L1247" s="542"/>
      <c r="M1247" s="505"/>
      <c r="N1247" s="63"/>
      <c r="O1247" s="529">
        <v>0.29009999999999997</v>
      </c>
      <c r="P1247" s="574"/>
      <c r="Q1247" s="546">
        <v>1.4569040000000002</v>
      </c>
      <c r="R1247" s="574"/>
      <c r="S1247" s="547">
        <v>2.594096</v>
      </c>
      <c r="T1247" s="574"/>
      <c r="U1247" s="548">
        <v>14.322389533448529</v>
      </c>
      <c r="V1247" s="574"/>
      <c r="W1247" s="549">
        <v>1.2662796618279277</v>
      </c>
      <c r="X1247" s="61"/>
      <c r="Y1247" s="61"/>
    </row>
    <row r="1248" spans="1:25" s="12" customFormat="1" ht="14.25" customHeight="1">
      <c r="A1248" s="60"/>
      <c r="B1248" s="60"/>
      <c r="C1248" s="515" t="s">
        <v>230</v>
      </c>
      <c r="D1248" s="515"/>
      <c r="E1248" s="515"/>
      <c r="F1248" s="515"/>
      <c r="G1248" s="63"/>
      <c r="H1248" s="541">
        <v>3.3</v>
      </c>
      <c r="I1248" s="542"/>
      <c r="J1248" s="528"/>
      <c r="K1248" s="542"/>
      <c r="L1248" s="542"/>
      <c r="M1248" s="505"/>
      <c r="N1248" s="63"/>
      <c r="O1248" s="529">
        <v>0.27650000000000002</v>
      </c>
      <c r="P1248" s="574"/>
      <c r="Q1248" s="546">
        <v>2.7086600000000001</v>
      </c>
      <c r="R1248" s="574"/>
      <c r="S1248" s="547">
        <v>3.7925399999999998</v>
      </c>
      <c r="T1248" s="574"/>
      <c r="U1248" s="548">
        <v>8.5061219467175313</v>
      </c>
      <c r="V1248" s="574"/>
      <c r="W1248" s="549">
        <v>1.1292125255745447</v>
      </c>
      <c r="X1248" s="61"/>
      <c r="Y1248" s="61"/>
    </row>
    <row r="1249" spans="1:25" s="12" customFormat="1" ht="14.25" customHeight="1">
      <c r="A1249" s="60"/>
      <c r="B1249" s="60"/>
      <c r="C1249" s="526" t="s">
        <v>233</v>
      </c>
      <c r="D1249" s="526"/>
      <c r="E1249" s="526"/>
      <c r="F1249" s="526"/>
      <c r="G1249" s="63"/>
      <c r="H1249" s="545"/>
      <c r="I1249" s="545"/>
      <c r="J1249" s="545"/>
      <c r="K1249" s="545"/>
      <c r="L1249" s="545"/>
      <c r="M1249" s="505"/>
      <c r="N1249" s="63"/>
      <c r="O1249" s="529"/>
      <c r="P1249" s="574"/>
      <c r="Q1249" s="546"/>
      <c r="R1249" s="574"/>
      <c r="S1249" s="550"/>
      <c r="T1249" s="574"/>
      <c r="U1249" s="548"/>
      <c r="V1249" s="574"/>
      <c r="W1249" s="549"/>
      <c r="X1249" s="61"/>
      <c r="Y1249" s="61"/>
    </row>
    <row r="1250" spans="1:25" s="12" customFormat="1" ht="14.25" customHeight="1">
      <c r="A1250" s="60"/>
      <c r="B1250" s="60"/>
      <c r="C1250" s="515" t="s">
        <v>218</v>
      </c>
      <c r="D1250" s="515"/>
      <c r="E1250" s="515"/>
      <c r="F1250" s="515"/>
      <c r="G1250" s="63"/>
      <c r="H1250" s="528">
        <v>100</v>
      </c>
      <c r="I1250" s="542"/>
      <c r="J1250" s="528"/>
      <c r="K1250" s="542"/>
      <c r="L1250" s="542"/>
      <c r="M1250" s="545"/>
      <c r="N1250" s="63"/>
      <c r="O1250" s="529"/>
      <c r="P1250" s="574"/>
      <c r="Q1250" s="546"/>
      <c r="R1250" s="574"/>
      <c r="S1250" s="550"/>
      <c r="T1250" s="574"/>
      <c r="U1250" s="548"/>
      <c r="V1250" s="574"/>
      <c r="W1250" s="549"/>
      <c r="X1250" s="61"/>
      <c r="Y1250" s="61"/>
    </row>
    <row r="1251" spans="1:25" s="12" customFormat="1" ht="14.25" customHeight="1">
      <c r="A1251" s="60"/>
      <c r="B1251" s="60"/>
      <c r="C1251" s="515" t="s">
        <v>219</v>
      </c>
      <c r="D1251" s="515"/>
      <c r="E1251" s="515"/>
      <c r="F1251" s="515"/>
      <c r="G1251" s="63"/>
      <c r="H1251" s="541">
        <v>34.5</v>
      </c>
      <c r="I1251" s="542"/>
      <c r="J1251" s="528"/>
      <c r="K1251" s="542"/>
      <c r="L1251" s="542"/>
      <c r="M1251" s="505"/>
      <c r="N1251" s="63"/>
      <c r="O1251" s="529">
        <v>0.99089999999999989</v>
      </c>
      <c r="P1251" s="574"/>
      <c r="Q1251" s="546">
        <v>32.579236000000002</v>
      </c>
      <c r="R1251" s="574"/>
      <c r="S1251" s="547">
        <v>36.463563999999998</v>
      </c>
      <c r="T1251" s="574"/>
      <c r="U1251" s="548">
        <v>2.8703934371143691</v>
      </c>
      <c r="V1251" s="574"/>
      <c r="W1251" s="549">
        <v>1.6217683709197686</v>
      </c>
      <c r="X1251" s="61"/>
      <c r="Y1251" s="61"/>
    </row>
    <row r="1252" spans="1:25" s="12" customFormat="1" ht="14.25" customHeight="1">
      <c r="A1252" s="60"/>
      <c r="B1252" s="60"/>
      <c r="C1252" s="515" t="s">
        <v>220</v>
      </c>
      <c r="D1252" s="515"/>
      <c r="E1252" s="515"/>
      <c r="F1252" s="515"/>
      <c r="G1252" s="63"/>
      <c r="H1252" s="541">
        <v>4.0999999999999996</v>
      </c>
      <c r="I1252" s="542"/>
      <c r="J1252" s="528"/>
      <c r="K1252" s="542"/>
      <c r="L1252" s="542"/>
      <c r="M1252" s="505"/>
      <c r="N1252" s="63"/>
      <c r="O1252" s="529">
        <v>0.32130000000000003</v>
      </c>
      <c r="P1252" s="574"/>
      <c r="Q1252" s="546">
        <v>3.4211520000000002</v>
      </c>
      <c r="R1252" s="574"/>
      <c r="S1252" s="547">
        <v>4.6806480000000006</v>
      </c>
      <c r="T1252" s="574"/>
      <c r="U1252" s="548">
        <v>7.9315707620528766</v>
      </c>
      <c r="V1252" s="574"/>
      <c r="W1252" s="549">
        <v>1.052392984542212</v>
      </c>
      <c r="X1252" s="61"/>
      <c r="Y1252" s="61"/>
    </row>
    <row r="1253" spans="1:25" s="12" customFormat="1" ht="14.25" customHeight="1">
      <c r="A1253" s="60"/>
      <c r="B1253" s="60"/>
      <c r="C1253" s="515" t="s">
        <v>221</v>
      </c>
      <c r="D1253" s="515"/>
      <c r="E1253" s="515"/>
      <c r="F1253" s="515"/>
      <c r="G1253" s="63"/>
      <c r="H1253" s="541">
        <v>7.5</v>
      </c>
      <c r="I1253" s="542"/>
      <c r="J1253" s="528"/>
      <c r="K1253" s="542"/>
      <c r="L1253" s="542"/>
      <c r="M1253" s="505"/>
      <c r="N1253" s="63"/>
      <c r="O1253" s="529">
        <v>0.59470000000000001</v>
      </c>
      <c r="P1253" s="574"/>
      <c r="Q1253" s="546">
        <v>6.3294880000000004</v>
      </c>
      <c r="R1253" s="574"/>
      <c r="S1253" s="547">
        <v>8.6607120000000002</v>
      </c>
      <c r="T1253" s="574"/>
      <c r="U1253" s="548">
        <v>7.9345172179157046</v>
      </c>
      <c r="V1253" s="574"/>
      <c r="W1253" s="549">
        <v>1.3496638568202965</v>
      </c>
      <c r="X1253" s="61"/>
      <c r="Y1253" s="61"/>
    </row>
    <row r="1254" spans="1:25" s="12" customFormat="1" ht="14.25" customHeight="1">
      <c r="A1254" s="60"/>
      <c r="B1254" s="60"/>
      <c r="C1254" s="515" t="s">
        <v>222</v>
      </c>
      <c r="D1254" s="515"/>
      <c r="E1254" s="515"/>
      <c r="F1254" s="515"/>
      <c r="G1254" s="63"/>
      <c r="H1254" s="541">
        <v>27.3</v>
      </c>
      <c r="I1254" s="542"/>
      <c r="J1254" s="528"/>
      <c r="K1254" s="542"/>
      <c r="L1254" s="542"/>
      <c r="M1254" s="505"/>
      <c r="N1254" s="63"/>
      <c r="O1254" s="529">
        <v>0.90329999999999999</v>
      </c>
      <c r="P1254" s="574"/>
      <c r="Q1254" s="546">
        <v>25.516731999999998</v>
      </c>
      <c r="R1254" s="574"/>
      <c r="S1254" s="547">
        <v>29.057668</v>
      </c>
      <c r="T1254" s="574"/>
      <c r="U1254" s="548">
        <v>3.3103433111495502</v>
      </c>
      <c r="V1254" s="574"/>
      <c r="W1254" s="549">
        <v>1.8995518231254365</v>
      </c>
      <c r="X1254" s="61"/>
      <c r="Y1254" s="61"/>
    </row>
    <row r="1255" spans="1:25" s="12" customFormat="1" ht="14.25" customHeight="1">
      <c r="A1255" s="60"/>
      <c r="B1255" s="60"/>
      <c r="C1255" s="515" t="s">
        <v>223</v>
      </c>
      <c r="D1255" s="515"/>
      <c r="E1255" s="515"/>
      <c r="F1255" s="515"/>
      <c r="G1255" s="63"/>
      <c r="H1255" s="541">
        <v>6.5</v>
      </c>
      <c r="I1255" s="542"/>
      <c r="J1255" s="528"/>
      <c r="K1255" s="542"/>
      <c r="L1255" s="542"/>
      <c r="M1255" s="505"/>
      <c r="N1255" s="63"/>
      <c r="O1255" s="529">
        <v>0.61170000000000002</v>
      </c>
      <c r="P1255" s="574"/>
      <c r="Q1255" s="546">
        <v>5.3104680000000002</v>
      </c>
      <c r="R1255" s="574"/>
      <c r="S1255" s="547">
        <v>7.7083320000000004</v>
      </c>
      <c r="T1255" s="574"/>
      <c r="U1255" s="548">
        <v>9.3971794635450276</v>
      </c>
      <c r="V1255" s="574"/>
      <c r="W1255" s="549">
        <v>1.0456447074422865</v>
      </c>
      <c r="X1255" s="61"/>
      <c r="Y1255" s="61"/>
    </row>
    <row r="1256" spans="1:25" s="12" customFormat="1" ht="14.25" customHeight="1">
      <c r="A1256" s="60"/>
      <c r="B1256" s="60"/>
      <c r="C1256" s="515" t="s">
        <v>224</v>
      </c>
      <c r="D1256" s="515"/>
      <c r="E1256" s="515"/>
      <c r="F1256" s="515"/>
      <c r="G1256" s="63"/>
      <c r="H1256" s="541">
        <v>2</v>
      </c>
      <c r="I1256" s="542"/>
      <c r="J1256" s="528"/>
      <c r="K1256" s="542"/>
      <c r="L1256" s="542"/>
      <c r="M1256" s="505"/>
      <c r="N1256" s="63"/>
      <c r="O1256" s="529">
        <v>0.1883</v>
      </c>
      <c r="P1256" s="574"/>
      <c r="Q1256" s="546">
        <v>1.6565319999999999</v>
      </c>
      <c r="R1256" s="574"/>
      <c r="S1256" s="547">
        <v>2.3946679999999998</v>
      </c>
      <c r="T1256" s="574"/>
      <c r="U1256" s="548">
        <v>9.2960110584518176</v>
      </c>
      <c r="V1256" s="574"/>
      <c r="W1256" s="549">
        <v>0.68087809100831775</v>
      </c>
      <c r="X1256" s="61"/>
      <c r="Y1256" s="61"/>
    </row>
    <row r="1257" spans="1:25" s="12" customFormat="1" ht="14.25" customHeight="1">
      <c r="A1257" s="60"/>
      <c r="B1257" s="60"/>
      <c r="C1257" s="515" t="s">
        <v>225</v>
      </c>
      <c r="D1257" s="515"/>
      <c r="E1257" s="515"/>
      <c r="F1257" s="515"/>
      <c r="G1257" s="63"/>
      <c r="H1257" s="541">
        <v>6.4</v>
      </c>
      <c r="I1257" s="542"/>
      <c r="J1257" s="528"/>
      <c r="K1257" s="542"/>
      <c r="L1257" s="542"/>
      <c r="M1257" s="505"/>
      <c r="N1257" s="63"/>
      <c r="O1257" s="529">
        <v>0.64869999999999994</v>
      </c>
      <c r="P1257" s="574"/>
      <c r="Q1257" s="546">
        <v>5.1174480000000004</v>
      </c>
      <c r="R1257" s="574"/>
      <c r="S1257" s="547">
        <v>7.6603520000000005</v>
      </c>
      <c r="T1257" s="574"/>
      <c r="U1257" s="548">
        <v>10.153547559047722</v>
      </c>
      <c r="V1257" s="574"/>
      <c r="W1257" s="549">
        <v>1.0632819108808036</v>
      </c>
      <c r="X1257" s="61"/>
      <c r="Y1257" s="61"/>
    </row>
    <row r="1258" spans="1:25" s="12" customFormat="1" ht="14.25" customHeight="1">
      <c r="A1258" s="60"/>
      <c r="B1258" s="60"/>
      <c r="C1258" s="515" t="s">
        <v>226</v>
      </c>
      <c r="D1258" s="515"/>
      <c r="E1258" s="515"/>
      <c r="F1258" s="515"/>
      <c r="G1258" s="63"/>
      <c r="H1258" s="541">
        <v>3.2</v>
      </c>
      <c r="I1258" s="542"/>
      <c r="J1258" s="528"/>
      <c r="K1258" s="542"/>
      <c r="L1258" s="542"/>
      <c r="M1258" s="505"/>
      <c r="N1258" s="63"/>
      <c r="O1258" s="529">
        <v>0.2089</v>
      </c>
      <c r="P1258" s="574"/>
      <c r="Q1258" s="546">
        <v>2.7917559999999999</v>
      </c>
      <c r="R1258" s="574"/>
      <c r="S1258" s="547">
        <v>3.6106440000000002</v>
      </c>
      <c r="T1258" s="574"/>
      <c r="U1258" s="548">
        <v>6.5256778707984502</v>
      </c>
      <c r="V1258" s="574"/>
      <c r="W1258" s="549">
        <v>1.0975557062360604</v>
      </c>
      <c r="X1258" s="61"/>
      <c r="Y1258" s="61"/>
    </row>
    <row r="1259" spans="1:25" s="12" customFormat="1" ht="14.25" customHeight="1">
      <c r="A1259" s="60"/>
      <c r="B1259" s="60"/>
      <c r="C1259" s="515" t="s">
        <v>227</v>
      </c>
      <c r="D1259" s="515"/>
      <c r="E1259" s="515"/>
      <c r="F1259" s="515"/>
      <c r="G1259" s="63"/>
      <c r="H1259" s="541">
        <v>1.7</v>
      </c>
      <c r="I1259" s="542"/>
      <c r="J1259" s="528"/>
      <c r="K1259" s="542"/>
      <c r="L1259" s="542"/>
      <c r="M1259" s="505"/>
      <c r="N1259" s="63"/>
      <c r="O1259" s="529">
        <v>0.29049999999999998</v>
      </c>
      <c r="P1259" s="574"/>
      <c r="Q1259" s="546">
        <v>1.1630199999999999</v>
      </c>
      <c r="R1259" s="574"/>
      <c r="S1259" s="547">
        <v>2.3017799999999999</v>
      </c>
      <c r="T1259" s="574"/>
      <c r="U1259" s="548">
        <v>16.768644654814128</v>
      </c>
      <c r="V1259" s="574"/>
      <c r="W1259" s="549">
        <v>1.277691562324941</v>
      </c>
      <c r="X1259" s="61"/>
      <c r="Y1259" s="61"/>
    </row>
    <row r="1260" spans="1:25" s="12" customFormat="1" ht="14.25" customHeight="1">
      <c r="A1260" s="60"/>
      <c r="B1260" s="60"/>
      <c r="C1260" s="515" t="s">
        <v>228</v>
      </c>
      <c r="D1260" s="515"/>
      <c r="E1260" s="515"/>
      <c r="F1260" s="515"/>
      <c r="G1260" s="63"/>
      <c r="H1260" s="541">
        <v>0.3</v>
      </c>
      <c r="I1260" s="542"/>
      <c r="J1260" s="528"/>
      <c r="K1260" s="542"/>
      <c r="L1260" s="542"/>
      <c r="M1260" s="505"/>
      <c r="N1260" s="63"/>
      <c r="O1260" s="529">
        <v>6.7900000000000002E-2</v>
      </c>
      <c r="P1260" s="574"/>
      <c r="Q1260" s="546">
        <v>0.19531600000000002</v>
      </c>
      <c r="R1260" s="574"/>
      <c r="S1260" s="547">
        <v>0.46148400000000001</v>
      </c>
      <c r="T1260" s="574"/>
      <c r="U1260" s="548">
        <v>20.676004872107185</v>
      </c>
      <c r="V1260" s="574"/>
      <c r="W1260" s="549">
        <v>1.0425484764542938</v>
      </c>
      <c r="X1260" s="61"/>
      <c r="Y1260" s="61"/>
    </row>
    <row r="1261" spans="1:25" s="12" customFormat="1" ht="14.25" customHeight="1">
      <c r="A1261" s="60"/>
      <c r="B1261" s="60"/>
      <c r="C1261" s="515" t="s">
        <v>229</v>
      </c>
      <c r="D1261" s="515"/>
      <c r="E1261" s="515"/>
      <c r="F1261" s="515"/>
      <c r="G1261" s="63"/>
      <c r="H1261" s="541">
        <v>3.1</v>
      </c>
      <c r="I1261" s="542"/>
      <c r="J1261" s="528"/>
      <c r="K1261" s="542"/>
      <c r="L1261" s="542"/>
      <c r="M1261" s="505"/>
      <c r="N1261" s="63"/>
      <c r="O1261" s="529">
        <v>0.29959999999999998</v>
      </c>
      <c r="P1261" s="574"/>
      <c r="Q1261" s="546">
        <v>2.4841839999999999</v>
      </c>
      <c r="R1261" s="574"/>
      <c r="S1261" s="547">
        <v>3.6586160000000003</v>
      </c>
      <c r="T1261" s="574"/>
      <c r="U1261" s="548">
        <v>9.754509344272968</v>
      </c>
      <c r="V1261" s="574"/>
      <c r="W1261" s="549">
        <v>1.089732302201071</v>
      </c>
      <c r="X1261" s="61"/>
      <c r="Y1261" s="61"/>
    </row>
    <row r="1262" spans="1:25" s="12" customFormat="1" ht="14.25" customHeight="1">
      <c r="A1262" s="60"/>
      <c r="B1262" s="60"/>
      <c r="C1262" s="515" t="s">
        <v>230</v>
      </c>
      <c r="D1262" s="515"/>
      <c r="E1262" s="515"/>
      <c r="F1262" s="515"/>
      <c r="G1262" s="63"/>
      <c r="H1262" s="541">
        <v>3.4</v>
      </c>
      <c r="I1262" s="542"/>
      <c r="J1262" s="528"/>
      <c r="K1262" s="542"/>
      <c r="L1262" s="542"/>
      <c r="M1262" s="505"/>
      <c r="N1262" s="63"/>
      <c r="O1262" s="529">
        <v>0.21820000000000001</v>
      </c>
      <c r="P1262" s="574"/>
      <c r="Q1262" s="546">
        <v>2.9603280000000001</v>
      </c>
      <c r="R1262" s="574"/>
      <c r="S1262" s="547">
        <v>3.8156719999999997</v>
      </c>
      <c r="T1262" s="574"/>
      <c r="U1262" s="548">
        <v>6.4403778040141679</v>
      </c>
      <c r="V1262" s="574"/>
      <c r="W1262" s="549">
        <v>0.96172180280267627</v>
      </c>
      <c r="X1262" s="61"/>
      <c r="Y1262" s="61"/>
    </row>
    <row r="1263" spans="1:25" s="12" customFormat="1" ht="14.25" customHeight="1">
      <c r="A1263" s="60"/>
      <c r="B1263" s="60"/>
      <c r="C1263" s="526" t="s">
        <v>236</v>
      </c>
      <c r="D1263" s="526"/>
      <c r="E1263" s="526"/>
      <c r="F1263" s="526"/>
      <c r="G1263" s="63"/>
      <c r="H1263" s="551"/>
      <c r="I1263" s="551"/>
      <c r="J1263" s="551"/>
      <c r="K1263" s="551"/>
      <c r="L1263" s="551"/>
      <c r="M1263" s="552"/>
      <c r="N1263" s="63"/>
      <c r="O1263" s="529"/>
      <c r="P1263" s="574"/>
      <c r="Q1263" s="546"/>
      <c r="R1263" s="574"/>
      <c r="S1263" s="550"/>
      <c r="T1263" s="574"/>
      <c r="U1263" s="548"/>
      <c r="V1263" s="574"/>
      <c r="W1263" s="549"/>
      <c r="X1263" s="61"/>
      <c r="Y1263" s="61"/>
    </row>
    <row r="1264" spans="1:25" s="12" customFormat="1" ht="14.25" customHeight="1">
      <c r="A1264" s="60"/>
      <c r="B1264" s="60"/>
      <c r="C1264" s="515" t="s">
        <v>218</v>
      </c>
      <c r="D1264" s="515"/>
      <c r="E1264" s="515"/>
      <c r="F1264" s="515"/>
      <c r="G1264" s="63"/>
      <c r="H1264" s="528">
        <v>100</v>
      </c>
      <c r="I1264" s="542"/>
      <c r="J1264" s="528"/>
      <c r="K1264" s="542"/>
      <c r="L1264" s="542"/>
      <c r="M1264" s="545"/>
      <c r="N1264" s="63"/>
      <c r="O1264" s="529"/>
      <c r="P1264" s="574"/>
      <c r="Q1264" s="546"/>
      <c r="R1264" s="574"/>
      <c r="S1264" s="550"/>
      <c r="T1264" s="574"/>
      <c r="U1264" s="548"/>
      <c r="V1264" s="574"/>
      <c r="W1264" s="549"/>
      <c r="X1264" s="61"/>
      <c r="Y1264" s="61"/>
    </row>
    <row r="1265" spans="1:25" s="12" customFormat="1" ht="14.25" customHeight="1">
      <c r="A1265" s="60"/>
      <c r="B1265" s="60"/>
      <c r="C1265" s="515" t="s">
        <v>219</v>
      </c>
      <c r="D1265" s="515"/>
      <c r="E1265" s="515"/>
      <c r="F1265" s="515"/>
      <c r="G1265" s="63"/>
      <c r="H1265" s="541">
        <v>29.1</v>
      </c>
      <c r="I1265" s="542"/>
      <c r="J1265" s="528"/>
      <c r="K1265" s="542"/>
      <c r="L1265" s="542"/>
      <c r="M1265" s="505"/>
      <c r="N1265" s="63"/>
      <c r="O1265" s="529">
        <v>1.1619999999999999</v>
      </c>
      <c r="P1265" s="574"/>
      <c r="Q1265" s="546">
        <v>26.772880000000001</v>
      </c>
      <c r="R1265" s="574"/>
      <c r="S1265" s="547">
        <v>31.327919999999999</v>
      </c>
      <c r="T1265" s="574"/>
      <c r="U1265" s="548">
        <v>3.9999449233057032</v>
      </c>
      <c r="V1265" s="574"/>
      <c r="W1265" s="549">
        <v>1.0333413457662293</v>
      </c>
      <c r="X1265" s="61"/>
      <c r="Y1265" s="61"/>
    </row>
    <row r="1266" spans="1:25" s="12" customFormat="1" ht="14.25" customHeight="1">
      <c r="A1266" s="60"/>
      <c r="B1266" s="60"/>
      <c r="C1266" s="515" t="s">
        <v>220</v>
      </c>
      <c r="D1266" s="515"/>
      <c r="E1266" s="515"/>
      <c r="F1266" s="515"/>
      <c r="G1266" s="63"/>
      <c r="H1266" s="541">
        <v>4.0999999999999996</v>
      </c>
      <c r="I1266" s="542"/>
      <c r="J1266" s="528"/>
      <c r="K1266" s="542"/>
      <c r="L1266" s="542"/>
      <c r="M1266" s="505"/>
      <c r="N1266" s="63"/>
      <c r="O1266" s="529">
        <v>0.41200000000000003</v>
      </c>
      <c r="P1266" s="574"/>
      <c r="Q1266" s="546">
        <v>3.3040799999999999</v>
      </c>
      <c r="R1266" s="574"/>
      <c r="S1266" s="547">
        <v>4.9191200000000004</v>
      </c>
      <c r="T1266" s="574"/>
      <c r="U1266" s="548">
        <v>10.020430002918571</v>
      </c>
      <c r="V1266" s="574"/>
      <c r="W1266" s="549">
        <v>1.6320557658794546</v>
      </c>
      <c r="X1266" s="61"/>
      <c r="Y1266" s="61"/>
    </row>
    <row r="1267" spans="1:25" s="12" customFormat="1" ht="14.25" customHeight="1">
      <c r="A1267" s="60"/>
      <c r="B1267" s="60"/>
      <c r="C1267" s="515" t="s">
        <v>221</v>
      </c>
      <c r="D1267" s="515"/>
      <c r="E1267" s="515"/>
      <c r="F1267" s="515"/>
      <c r="G1267" s="63"/>
      <c r="H1267" s="541">
        <v>5.9</v>
      </c>
      <c r="I1267" s="542"/>
      <c r="J1267" s="528"/>
      <c r="K1267" s="542"/>
      <c r="L1267" s="542"/>
      <c r="M1267" s="505"/>
      <c r="N1267" s="63"/>
      <c r="O1267" s="529">
        <v>0.43059999999999998</v>
      </c>
      <c r="P1267" s="574"/>
      <c r="Q1267" s="546">
        <v>5.0477240000000005</v>
      </c>
      <c r="R1267" s="574"/>
      <c r="S1267" s="547">
        <v>6.7356759999999998</v>
      </c>
      <c r="T1267" s="574"/>
      <c r="U1267" s="548">
        <v>7.3085866558039267</v>
      </c>
      <c r="V1267" s="574"/>
      <c r="W1267" s="549">
        <v>1.2228020456847073</v>
      </c>
      <c r="X1267" s="61"/>
      <c r="Y1267" s="61"/>
    </row>
    <row r="1268" spans="1:25" s="12" customFormat="1" ht="14.25" customHeight="1">
      <c r="A1268" s="60"/>
      <c r="B1268" s="60"/>
      <c r="C1268" s="515" t="s">
        <v>222</v>
      </c>
      <c r="D1268" s="515"/>
      <c r="E1268" s="515"/>
      <c r="F1268" s="515"/>
      <c r="G1268" s="63"/>
      <c r="H1268" s="541">
        <v>25.3</v>
      </c>
      <c r="I1268" s="542"/>
      <c r="J1268" s="528"/>
      <c r="K1268" s="542"/>
      <c r="L1268" s="542"/>
      <c r="M1268" s="505"/>
      <c r="N1268" s="63"/>
      <c r="O1268" s="529">
        <v>1.1285999999999998</v>
      </c>
      <c r="P1268" s="574"/>
      <c r="Q1268" s="546">
        <v>23.041844000000001</v>
      </c>
      <c r="R1268" s="574"/>
      <c r="S1268" s="547">
        <v>27.465956000000002</v>
      </c>
      <c r="T1268" s="574"/>
      <c r="U1268" s="548">
        <v>4.4690127069482326</v>
      </c>
      <c r="V1268" s="574"/>
      <c r="W1268" s="549">
        <v>1.1575216307509717</v>
      </c>
      <c r="X1268" s="61"/>
      <c r="Y1268" s="61"/>
    </row>
    <row r="1269" spans="1:25" s="12" customFormat="1" ht="14.25" customHeight="1">
      <c r="A1269" s="60"/>
      <c r="B1269" s="60"/>
      <c r="C1269" s="515" t="s">
        <v>223</v>
      </c>
      <c r="D1269" s="515"/>
      <c r="E1269" s="515"/>
      <c r="F1269" s="515"/>
      <c r="G1269" s="63"/>
      <c r="H1269" s="541">
        <v>6</v>
      </c>
      <c r="I1269" s="542"/>
      <c r="J1269" s="528"/>
      <c r="K1269" s="542"/>
      <c r="L1269" s="542"/>
      <c r="M1269" s="505"/>
      <c r="N1269" s="63"/>
      <c r="O1269" s="529">
        <v>0.52769999999999995</v>
      </c>
      <c r="P1269" s="574"/>
      <c r="Q1269" s="546">
        <v>5.0151080000000006</v>
      </c>
      <c r="R1269" s="574"/>
      <c r="S1269" s="547">
        <v>7.0836920000000001</v>
      </c>
      <c r="T1269" s="574"/>
      <c r="U1269" s="548">
        <v>8.723179158263628</v>
      </c>
      <c r="V1269" s="574"/>
      <c r="W1269" s="549">
        <v>1.3696629805370404</v>
      </c>
      <c r="X1269" s="61"/>
      <c r="Y1269" s="61"/>
    </row>
    <row r="1270" spans="1:25" s="12" customFormat="1" ht="14.25" customHeight="1">
      <c r="A1270" s="60"/>
      <c r="B1270" s="60"/>
      <c r="C1270" s="515" t="s">
        <v>224</v>
      </c>
      <c r="D1270" s="515"/>
      <c r="E1270" s="515"/>
      <c r="F1270" s="515"/>
      <c r="G1270" s="63"/>
      <c r="H1270" s="541">
        <v>2.2000000000000002</v>
      </c>
      <c r="I1270" s="542"/>
      <c r="J1270" s="528"/>
      <c r="K1270" s="542"/>
      <c r="L1270" s="542"/>
      <c r="M1270" s="505"/>
      <c r="N1270" s="63"/>
      <c r="O1270" s="529">
        <v>0.90159999999999996</v>
      </c>
      <c r="P1270" s="574"/>
      <c r="Q1270" s="546">
        <v>0.42476400000000014</v>
      </c>
      <c r="R1270" s="574"/>
      <c r="S1270" s="547">
        <v>3.9590359999999998</v>
      </c>
      <c r="T1270" s="574"/>
      <c r="U1270" s="548">
        <v>41.133263378803775</v>
      </c>
      <c r="V1270" s="574"/>
      <c r="W1270" s="549">
        <v>1.3537438114519658</v>
      </c>
      <c r="X1270" s="61"/>
      <c r="Y1270" s="61"/>
    </row>
    <row r="1271" spans="1:25" s="12" customFormat="1" ht="14.25" customHeight="1">
      <c r="A1271" s="60"/>
      <c r="B1271" s="60"/>
      <c r="C1271" s="515" t="s">
        <v>225</v>
      </c>
      <c r="D1271" s="515"/>
      <c r="E1271" s="515"/>
      <c r="F1271" s="515"/>
      <c r="G1271" s="63"/>
      <c r="H1271" s="541">
        <v>10.7</v>
      </c>
      <c r="I1271" s="542"/>
      <c r="J1271" s="528"/>
      <c r="K1271" s="542"/>
      <c r="L1271" s="542"/>
      <c r="M1271" s="505"/>
      <c r="N1271" s="63"/>
      <c r="O1271" s="529">
        <v>1.5710999999999999</v>
      </c>
      <c r="P1271" s="574"/>
      <c r="Q1271" s="546">
        <v>7.6421440000000009</v>
      </c>
      <c r="R1271" s="574"/>
      <c r="S1271" s="547">
        <v>13.800856</v>
      </c>
      <c r="T1271" s="574"/>
      <c r="U1271" s="548">
        <v>14.653733153010304</v>
      </c>
      <c r="V1271" s="574"/>
      <c r="W1271" s="549">
        <v>1.0256898840172761</v>
      </c>
      <c r="X1271" s="61"/>
      <c r="Y1271" s="61"/>
    </row>
    <row r="1272" spans="1:25" s="12" customFormat="1" ht="14.25" customHeight="1">
      <c r="A1272" s="60"/>
      <c r="B1272" s="60"/>
      <c r="C1272" s="515" t="s">
        <v>226</v>
      </c>
      <c r="D1272" s="515"/>
      <c r="E1272" s="515"/>
      <c r="F1272" s="515"/>
      <c r="G1272" s="63"/>
      <c r="H1272" s="541">
        <v>3.3</v>
      </c>
      <c r="I1272" s="542"/>
      <c r="J1272" s="528"/>
      <c r="K1272" s="542"/>
      <c r="L1272" s="542"/>
      <c r="M1272" s="505"/>
      <c r="N1272" s="63"/>
      <c r="O1272" s="529">
        <v>0.24410000000000001</v>
      </c>
      <c r="P1272" s="574"/>
      <c r="Q1272" s="546">
        <v>2.778864</v>
      </c>
      <c r="R1272" s="574"/>
      <c r="S1272" s="547">
        <v>3.7357359999999997</v>
      </c>
      <c r="T1272" s="574"/>
      <c r="U1272" s="548">
        <v>7.4939366960365961</v>
      </c>
      <c r="V1272" s="574"/>
      <c r="W1272" s="549">
        <v>0.99754651492951119</v>
      </c>
      <c r="X1272" s="61"/>
      <c r="Y1272" s="61"/>
    </row>
    <row r="1273" spans="1:25" s="12" customFormat="1" ht="14.25" customHeight="1">
      <c r="A1273" s="60"/>
      <c r="B1273" s="60"/>
      <c r="C1273" s="515" t="s">
        <v>227</v>
      </c>
      <c r="D1273" s="515"/>
      <c r="E1273" s="515"/>
      <c r="F1273" s="515"/>
      <c r="G1273" s="63"/>
      <c r="H1273" s="541">
        <v>1.6</v>
      </c>
      <c r="I1273" s="542"/>
      <c r="J1273" s="528"/>
      <c r="K1273" s="542"/>
      <c r="L1273" s="542"/>
      <c r="M1273" s="505"/>
      <c r="N1273" s="63"/>
      <c r="O1273" s="529">
        <v>0.26169999999999999</v>
      </c>
      <c r="P1273" s="574"/>
      <c r="Q1273" s="546">
        <v>1.0756680000000001</v>
      </c>
      <c r="R1273" s="574"/>
      <c r="S1273" s="547">
        <v>2.1015319999999997</v>
      </c>
      <c r="T1273" s="574"/>
      <c r="U1273" s="548">
        <v>16.47362457509757</v>
      </c>
      <c r="V1273" s="574"/>
      <c r="W1273" s="549">
        <v>0.87168836610384703</v>
      </c>
      <c r="X1273" s="61"/>
      <c r="Y1273" s="61"/>
    </row>
    <row r="1274" spans="1:25" s="12" customFormat="1" ht="14.25" customHeight="1">
      <c r="A1274" s="60"/>
      <c r="B1274" s="60"/>
      <c r="C1274" s="515" t="s">
        <v>228</v>
      </c>
      <c r="D1274" s="515"/>
      <c r="E1274" s="515"/>
      <c r="F1274" s="515"/>
      <c r="G1274" s="63"/>
      <c r="H1274" s="541">
        <v>0.9</v>
      </c>
      <c r="I1274" s="542"/>
      <c r="J1274" s="528"/>
      <c r="K1274" s="542"/>
      <c r="L1274" s="542"/>
      <c r="M1274" s="505"/>
      <c r="N1274" s="63"/>
      <c r="O1274" s="529">
        <v>0.1477</v>
      </c>
      <c r="P1274" s="574"/>
      <c r="Q1274" s="546">
        <v>0.568608</v>
      </c>
      <c r="R1274" s="574"/>
      <c r="S1274" s="547">
        <v>1.1475919999999999</v>
      </c>
      <c r="T1274" s="574"/>
      <c r="U1274" s="548">
        <v>17.212446101852933</v>
      </c>
      <c r="V1274" s="574"/>
      <c r="W1274" s="549">
        <v>1.089552372985054</v>
      </c>
      <c r="X1274" s="61"/>
      <c r="Y1274" s="61"/>
    </row>
    <row r="1275" spans="1:25" s="12" customFormat="1" ht="14.25" customHeight="1">
      <c r="A1275" s="60"/>
      <c r="B1275" s="60"/>
      <c r="C1275" s="515" t="s">
        <v>229</v>
      </c>
      <c r="D1275" s="515"/>
      <c r="E1275" s="515"/>
      <c r="F1275" s="515"/>
      <c r="G1275" s="63"/>
      <c r="H1275" s="541">
        <v>3.7</v>
      </c>
      <c r="I1275" s="542"/>
      <c r="J1275" s="528"/>
      <c r="K1275" s="542"/>
      <c r="L1275" s="542"/>
      <c r="M1275" s="505"/>
      <c r="N1275" s="63"/>
      <c r="O1275" s="529">
        <v>0.39379999999999998</v>
      </c>
      <c r="P1275" s="574"/>
      <c r="Q1275" s="546">
        <v>2.9284520000000001</v>
      </c>
      <c r="R1275" s="574"/>
      <c r="S1275" s="547">
        <v>4.4721479999999998</v>
      </c>
      <c r="T1275" s="574"/>
      <c r="U1275" s="548">
        <v>10.642380347539389</v>
      </c>
      <c r="V1275" s="574"/>
      <c r="W1275" s="549">
        <v>1.4836792208864482</v>
      </c>
      <c r="X1275" s="61"/>
      <c r="Y1275" s="61"/>
    </row>
    <row r="1276" spans="1:25" s="12" customFormat="1" ht="14.25" customHeight="1">
      <c r="A1276" s="60"/>
      <c r="B1276" s="60"/>
      <c r="C1276" s="515" t="s">
        <v>230</v>
      </c>
      <c r="D1276" s="515"/>
      <c r="E1276" s="515"/>
      <c r="F1276" s="515"/>
      <c r="G1276" s="63"/>
      <c r="H1276" s="541">
        <v>7.3</v>
      </c>
      <c r="I1276" s="542"/>
      <c r="J1276" s="528"/>
      <c r="K1276" s="542"/>
      <c r="L1276" s="542"/>
      <c r="M1276" s="505"/>
      <c r="N1276" s="63"/>
      <c r="O1276" s="529">
        <v>1.9882</v>
      </c>
      <c r="P1276" s="574"/>
      <c r="Q1276" s="546">
        <v>3.4285280000000005</v>
      </c>
      <c r="R1276" s="574"/>
      <c r="S1276" s="547">
        <v>11.222272</v>
      </c>
      <c r="T1276" s="574"/>
      <c r="U1276" s="548">
        <v>27.141180003822317</v>
      </c>
      <c r="V1276" s="574"/>
      <c r="W1276" s="549">
        <v>0.90538936320637353</v>
      </c>
      <c r="X1276" s="61"/>
      <c r="Y1276" s="61"/>
    </row>
    <row r="1277" spans="1:25" s="12" customFormat="1" ht="14.25" customHeight="1">
      <c r="A1277" s="60"/>
      <c r="B1277" s="60"/>
      <c r="C1277" s="526" t="s">
        <v>235</v>
      </c>
      <c r="D1277" s="526"/>
      <c r="E1277" s="526"/>
      <c r="F1277" s="526"/>
      <c r="G1277" s="63"/>
      <c r="H1277" s="551"/>
      <c r="I1277" s="551"/>
      <c r="J1277" s="551"/>
      <c r="K1277" s="551"/>
      <c r="L1277" s="551"/>
      <c r="M1277" s="552"/>
      <c r="N1277" s="63"/>
      <c r="O1277" s="529"/>
      <c r="P1277" s="574"/>
      <c r="Q1277" s="546"/>
      <c r="R1277" s="574"/>
      <c r="S1277" s="550"/>
      <c r="T1277" s="574"/>
      <c r="U1277" s="548"/>
      <c r="V1277" s="574"/>
      <c r="W1277" s="549"/>
      <c r="X1277" s="61"/>
      <c r="Y1277" s="61"/>
    </row>
    <row r="1278" spans="1:25" s="12" customFormat="1" ht="14.25" customHeight="1">
      <c r="A1278" s="60"/>
      <c r="B1278" s="60"/>
      <c r="C1278" s="515" t="s">
        <v>218</v>
      </c>
      <c r="D1278" s="515"/>
      <c r="E1278" s="515"/>
      <c r="F1278" s="515"/>
      <c r="G1278" s="63"/>
      <c r="H1278" s="528">
        <v>100</v>
      </c>
      <c r="I1278" s="542"/>
      <c r="J1278" s="528"/>
      <c r="K1278" s="542"/>
      <c r="L1278" s="542"/>
      <c r="M1278" s="545"/>
      <c r="N1278" s="63"/>
      <c r="O1278" s="529"/>
      <c r="P1278" s="574"/>
      <c r="Q1278" s="546"/>
      <c r="R1278" s="574"/>
      <c r="S1278" s="550"/>
      <c r="T1278" s="574"/>
      <c r="U1278" s="548"/>
      <c r="V1278" s="574"/>
      <c r="W1278" s="549"/>
      <c r="X1278" s="61"/>
      <c r="Y1278" s="61"/>
    </row>
    <row r="1279" spans="1:25" s="12" customFormat="1" ht="14.25" customHeight="1">
      <c r="A1279" s="60"/>
      <c r="B1279" s="60"/>
      <c r="C1279" s="515" t="s">
        <v>219</v>
      </c>
      <c r="D1279" s="515"/>
      <c r="E1279" s="515"/>
      <c r="F1279" s="515"/>
      <c r="G1279" s="63"/>
      <c r="H1279" s="541">
        <v>27.3</v>
      </c>
      <c r="I1279" s="542"/>
      <c r="J1279" s="528"/>
      <c r="K1279" s="542"/>
      <c r="L1279" s="542"/>
      <c r="M1279" s="505"/>
      <c r="N1279" s="63"/>
      <c r="O1279" s="529">
        <v>0.81230000000000002</v>
      </c>
      <c r="P1279" s="574"/>
      <c r="Q1279" s="546">
        <v>25.664691999999999</v>
      </c>
      <c r="R1279" s="574"/>
      <c r="S1279" s="547">
        <v>28.848907999999998</v>
      </c>
      <c r="T1279" s="574"/>
      <c r="U1279" s="548">
        <v>2.9801737548061404</v>
      </c>
      <c r="V1279" s="574"/>
      <c r="W1279" s="549">
        <v>1.0497977158961431</v>
      </c>
      <c r="X1279" s="61"/>
      <c r="Y1279" s="61"/>
    </row>
    <row r="1280" spans="1:25" s="12" customFormat="1" ht="14.25" customHeight="1">
      <c r="A1280" s="60"/>
      <c r="B1280" s="60"/>
      <c r="C1280" s="515" t="s">
        <v>220</v>
      </c>
      <c r="D1280" s="515"/>
      <c r="E1280" s="515"/>
      <c r="F1280" s="515"/>
      <c r="G1280" s="63"/>
      <c r="H1280" s="541">
        <v>4.2</v>
      </c>
      <c r="I1280" s="542"/>
      <c r="J1280" s="528"/>
      <c r="K1280" s="542"/>
      <c r="L1280" s="542"/>
      <c r="M1280" s="505"/>
      <c r="N1280" s="63"/>
      <c r="O1280" s="529">
        <v>0.27260000000000001</v>
      </c>
      <c r="P1280" s="574"/>
      <c r="Q1280" s="546">
        <v>3.6169040000000003</v>
      </c>
      <c r="R1280" s="574"/>
      <c r="S1280" s="547">
        <v>4.6854960000000005</v>
      </c>
      <c r="T1280" s="574"/>
      <c r="U1280" s="548">
        <v>6.5667758720370006</v>
      </c>
      <c r="V1280" s="574"/>
      <c r="W1280" s="549">
        <v>0.7707765512484408</v>
      </c>
      <c r="X1280" s="61"/>
      <c r="Y1280" s="61"/>
    </row>
    <row r="1281" spans="1:25" s="12" customFormat="1" ht="14.25" customHeight="1">
      <c r="A1281" s="60"/>
      <c r="B1281" s="60"/>
      <c r="C1281" s="515" t="s">
        <v>221</v>
      </c>
      <c r="D1281" s="515"/>
      <c r="E1281" s="515"/>
      <c r="F1281" s="515"/>
      <c r="G1281" s="63"/>
      <c r="H1281" s="541">
        <v>6.9</v>
      </c>
      <c r="I1281" s="542"/>
      <c r="J1281" s="528"/>
      <c r="K1281" s="542"/>
      <c r="L1281" s="542"/>
      <c r="M1281" s="505"/>
      <c r="N1281" s="63"/>
      <c r="O1281" s="529">
        <v>0.4073</v>
      </c>
      <c r="P1281" s="574"/>
      <c r="Q1281" s="546">
        <v>6.135591999999999</v>
      </c>
      <c r="R1281" s="574"/>
      <c r="S1281" s="547">
        <v>7.732208</v>
      </c>
      <c r="T1281" s="574"/>
      <c r="U1281" s="548">
        <v>5.8740391410317425</v>
      </c>
      <c r="V1281" s="574"/>
      <c r="W1281" s="549">
        <v>1.1715488000178531</v>
      </c>
      <c r="X1281" s="61"/>
      <c r="Y1281" s="61"/>
    </row>
    <row r="1282" spans="1:25" s="12" customFormat="1" ht="14.25" customHeight="1">
      <c r="A1282" s="60"/>
      <c r="B1282" s="60"/>
      <c r="C1282" s="515" t="s">
        <v>222</v>
      </c>
      <c r="D1282" s="515"/>
      <c r="E1282" s="515"/>
      <c r="F1282" s="515"/>
      <c r="G1282" s="63"/>
      <c r="H1282" s="541">
        <v>24.6</v>
      </c>
      <c r="I1282" s="542"/>
      <c r="J1282" s="528"/>
      <c r="K1282" s="542"/>
      <c r="L1282" s="542"/>
      <c r="M1282" s="505"/>
      <c r="N1282" s="63"/>
      <c r="O1282" s="529">
        <v>1.1956</v>
      </c>
      <c r="P1282" s="574"/>
      <c r="Q1282" s="546">
        <v>22.237024000000002</v>
      </c>
      <c r="R1282" s="574"/>
      <c r="S1282" s="547">
        <v>26.923776</v>
      </c>
      <c r="T1282" s="574"/>
      <c r="U1282" s="548">
        <v>4.8640380140274369</v>
      </c>
      <c r="V1282" s="574"/>
      <c r="W1282" s="549">
        <v>2.8915960103619787</v>
      </c>
      <c r="X1282" s="61"/>
      <c r="Y1282" s="61"/>
    </row>
    <row r="1283" spans="1:25" s="12" customFormat="1" ht="14.25" customHeight="1">
      <c r="A1283" s="60"/>
      <c r="B1283" s="60"/>
      <c r="C1283" s="515" t="s">
        <v>223</v>
      </c>
      <c r="D1283" s="515"/>
      <c r="E1283" s="515"/>
      <c r="F1283" s="515"/>
      <c r="G1283" s="63"/>
      <c r="H1283" s="541">
        <v>7.7</v>
      </c>
      <c r="I1283" s="542"/>
      <c r="J1283" s="528"/>
      <c r="K1283" s="542"/>
      <c r="L1283" s="542"/>
      <c r="M1283" s="505"/>
      <c r="N1283" s="63"/>
      <c r="O1283" s="529">
        <v>0.62719999999999998</v>
      </c>
      <c r="P1283" s="574"/>
      <c r="Q1283" s="546">
        <v>6.4259879999999994</v>
      </c>
      <c r="R1283" s="574"/>
      <c r="S1283" s="547">
        <v>8.8846119999999988</v>
      </c>
      <c r="T1283" s="574"/>
      <c r="U1283" s="548">
        <v>8.1930166028764386</v>
      </c>
      <c r="V1283" s="574"/>
      <c r="W1283" s="549">
        <v>1.1066955303751442</v>
      </c>
      <c r="X1283" s="61"/>
      <c r="Y1283" s="61"/>
    </row>
    <row r="1284" spans="1:25" s="12" customFormat="1" ht="14.25" customHeight="1">
      <c r="A1284" s="60"/>
      <c r="B1284" s="60"/>
      <c r="C1284" s="515" t="s">
        <v>224</v>
      </c>
      <c r="D1284" s="515"/>
      <c r="E1284" s="515"/>
      <c r="F1284" s="515"/>
      <c r="G1284" s="63"/>
      <c r="H1284" s="541">
        <v>1.4</v>
      </c>
      <c r="I1284" s="542"/>
      <c r="J1284" s="528"/>
      <c r="K1284" s="542"/>
      <c r="L1284" s="542"/>
      <c r="M1284" s="505"/>
      <c r="N1284" s="63"/>
      <c r="O1284" s="529">
        <v>0.1462</v>
      </c>
      <c r="P1284" s="574"/>
      <c r="Q1284" s="546">
        <v>1.137848</v>
      </c>
      <c r="R1284" s="574"/>
      <c r="S1284" s="547">
        <v>1.7109519999999998</v>
      </c>
      <c r="T1284" s="574"/>
      <c r="U1284" s="548">
        <v>10.263970794720585</v>
      </c>
      <c r="V1284" s="574"/>
      <c r="W1284" s="549">
        <v>1.260877156967539</v>
      </c>
      <c r="X1284" s="61"/>
      <c r="Y1284" s="61"/>
    </row>
    <row r="1285" spans="1:25" s="12" customFormat="1" ht="14.25" customHeight="1">
      <c r="A1285" s="60"/>
      <c r="B1285" s="60"/>
      <c r="C1285" s="515" t="s">
        <v>225</v>
      </c>
      <c r="D1285" s="515"/>
      <c r="E1285" s="515"/>
      <c r="F1285" s="515"/>
      <c r="G1285" s="63"/>
      <c r="H1285" s="541">
        <v>11.8</v>
      </c>
      <c r="I1285" s="542"/>
      <c r="J1285" s="528"/>
      <c r="K1285" s="542"/>
      <c r="L1285" s="542"/>
      <c r="M1285" s="505"/>
      <c r="N1285" s="63"/>
      <c r="O1285" s="529">
        <v>0.92599999999999993</v>
      </c>
      <c r="P1285" s="574"/>
      <c r="Q1285" s="546">
        <v>10.00864</v>
      </c>
      <c r="R1285" s="574"/>
      <c r="S1285" s="547">
        <v>13.638559999999998</v>
      </c>
      <c r="T1285" s="574"/>
      <c r="U1285" s="548">
        <v>7.8317940390405631</v>
      </c>
      <c r="V1285" s="574"/>
      <c r="W1285" s="549">
        <v>0.96960921088268726</v>
      </c>
      <c r="X1285" s="61"/>
      <c r="Y1285" s="61"/>
    </row>
    <row r="1286" spans="1:25" s="12" customFormat="1" ht="14.25" customHeight="1">
      <c r="A1286" s="60"/>
      <c r="B1286" s="60"/>
      <c r="C1286" s="515" t="s">
        <v>226</v>
      </c>
      <c r="D1286" s="515"/>
      <c r="E1286" s="515"/>
      <c r="F1286" s="515"/>
      <c r="G1286" s="63"/>
      <c r="H1286" s="541">
        <v>3.7</v>
      </c>
      <c r="I1286" s="542"/>
      <c r="J1286" s="528"/>
      <c r="K1286" s="542"/>
      <c r="L1286" s="542"/>
      <c r="M1286" s="505"/>
      <c r="N1286" s="63"/>
      <c r="O1286" s="529">
        <v>0.2195</v>
      </c>
      <c r="P1286" s="574"/>
      <c r="Q1286" s="546">
        <v>3.2925800000000001</v>
      </c>
      <c r="R1286" s="574"/>
      <c r="S1286" s="547">
        <v>4.1530199999999997</v>
      </c>
      <c r="T1286" s="574"/>
      <c r="U1286" s="548">
        <v>5.8960997098957773</v>
      </c>
      <c r="V1286" s="574"/>
      <c r="W1286" s="549">
        <v>1</v>
      </c>
      <c r="X1286" s="61"/>
      <c r="Y1286" s="61"/>
    </row>
    <row r="1287" spans="1:25" s="12" customFormat="1" ht="14.25" customHeight="1">
      <c r="A1287" s="60"/>
      <c r="B1287" s="60"/>
      <c r="C1287" s="515" t="s">
        <v>227</v>
      </c>
      <c r="D1287" s="515"/>
      <c r="E1287" s="515"/>
      <c r="F1287" s="515"/>
      <c r="G1287" s="63"/>
      <c r="H1287" s="541">
        <v>2.4</v>
      </c>
      <c r="I1287" s="542"/>
      <c r="J1287" s="528"/>
      <c r="K1287" s="542"/>
      <c r="L1287" s="542"/>
      <c r="M1287" s="505"/>
      <c r="N1287" s="63"/>
      <c r="O1287" s="529">
        <v>0.33679999999999999</v>
      </c>
      <c r="P1287" s="574"/>
      <c r="Q1287" s="546">
        <v>1.7786720000000003</v>
      </c>
      <c r="R1287" s="574"/>
      <c r="S1287" s="547">
        <v>3.0989279999999999</v>
      </c>
      <c r="T1287" s="574"/>
      <c r="U1287" s="548">
        <v>13.810070526488435</v>
      </c>
      <c r="V1287" s="574"/>
      <c r="W1287" s="549">
        <v>0.96586395016692739</v>
      </c>
      <c r="X1287" s="61"/>
      <c r="Y1287" s="61"/>
    </row>
    <row r="1288" spans="1:25" s="12" customFormat="1" ht="14.25" customHeight="1">
      <c r="A1288" s="60"/>
      <c r="B1288" s="60"/>
      <c r="C1288" s="515" t="s">
        <v>228</v>
      </c>
      <c r="D1288" s="515"/>
      <c r="E1288" s="515"/>
      <c r="F1288" s="515"/>
      <c r="G1288" s="63"/>
      <c r="H1288" s="541">
        <v>1.1000000000000001</v>
      </c>
      <c r="I1288" s="542"/>
      <c r="J1288" s="528"/>
      <c r="K1288" s="542"/>
      <c r="L1288" s="542"/>
      <c r="M1288" s="505"/>
      <c r="N1288" s="63"/>
      <c r="O1288" s="529">
        <v>0.16689999999999999</v>
      </c>
      <c r="P1288" s="574"/>
      <c r="Q1288" s="546">
        <v>0.79807600000000001</v>
      </c>
      <c r="R1288" s="574"/>
      <c r="S1288" s="547">
        <v>1.4523239999999999</v>
      </c>
      <c r="T1288" s="574"/>
      <c r="U1288" s="548">
        <v>14.832918592250266</v>
      </c>
      <c r="V1288" s="574"/>
      <c r="W1288" s="549">
        <v>1.2547006891581458</v>
      </c>
      <c r="X1288" s="61"/>
      <c r="Y1288" s="61"/>
    </row>
    <row r="1289" spans="1:25" s="12" customFormat="1" ht="14.25" customHeight="1">
      <c r="A1289" s="60"/>
      <c r="B1289" s="60"/>
      <c r="C1289" s="515" t="s">
        <v>229</v>
      </c>
      <c r="D1289" s="515"/>
      <c r="E1289" s="515"/>
      <c r="F1289" s="515"/>
      <c r="G1289" s="63"/>
      <c r="H1289" s="541">
        <v>3.4</v>
      </c>
      <c r="I1289" s="542"/>
      <c r="J1289" s="528"/>
      <c r="K1289" s="542"/>
      <c r="L1289" s="542"/>
      <c r="M1289" s="505"/>
      <c r="N1289" s="63"/>
      <c r="O1289" s="529">
        <v>0.2437</v>
      </c>
      <c r="P1289" s="574"/>
      <c r="Q1289" s="546">
        <v>2.9355480000000003</v>
      </c>
      <c r="R1289" s="574"/>
      <c r="S1289" s="547">
        <v>3.8908520000000002</v>
      </c>
      <c r="T1289" s="574"/>
      <c r="U1289" s="548">
        <v>7.1399273409117541</v>
      </c>
      <c r="V1289" s="574"/>
      <c r="W1289" s="549">
        <v>1.0032908245965151</v>
      </c>
      <c r="X1289" s="61"/>
      <c r="Y1289" s="61"/>
    </row>
    <row r="1290" spans="1:25" s="12" customFormat="1" ht="14.25" customHeight="1">
      <c r="A1290" s="60"/>
      <c r="B1290" s="60"/>
      <c r="C1290" s="515" t="s">
        <v>230</v>
      </c>
      <c r="D1290" s="515"/>
      <c r="E1290" s="515"/>
      <c r="F1290" s="515"/>
      <c r="G1290" s="63"/>
      <c r="H1290" s="541">
        <v>5.5</v>
      </c>
      <c r="I1290" s="542"/>
      <c r="J1290" s="528"/>
      <c r="K1290" s="542"/>
      <c r="L1290" s="542"/>
      <c r="M1290" s="505"/>
      <c r="N1290" s="63"/>
      <c r="O1290" s="529">
        <v>0.87960000000000005</v>
      </c>
      <c r="P1290" s="574"/>
      <c r="Q1290" s="546">
        <v>3.7504840000000002</v>
      </c>
      <c r="R1290" s="574"/>
      <c r="S1290" s="547">
        <v>7.1985159999999997</v>
      </c>
      <c r="T1290" s="574"/>
      <c r="U1290" s="548">
        <v>16.067220750753496</v>
      </c>
      <c r="V1290" s="574"/>
      <c r="W1290" s="549">
        <v>0.95539274214772729</v>
      </c>
      <c r="X1290" s="61"/>
      <c r="Y1290" s="61"/>
    </row>
    <row r="1291" spans="1:25" s="12" customFormat="1" ht="14.25" customHeight="1">
      <c r="A1291" s="60"/>
      <c r="B1291" s="60"/>
      <c r="C1291" s="526" t="s">
        <v>234</v>
      </c>
      <c r="D1291" s="526"/>
      <c r="E1291" s="526"/>
      <c r="F1291" s="526"/>
      <c r="G1291" s="63"/>
      <c r="H1291" s="551"/>
      <c r="I1291" s="551"/>
      <c r="J1291" s="551"/>
      <c r="K1291" s="551"/>
      <c r="L1291" s="551"/>
      <c r="M1291" s="552"/>
      <c r="N1291" s="63"/>
      <c r="O1291" s="529"/>
      <c r="P1291" s="574"/>
      <c r="Q1291" s="546"/>
      <c r="R1291" s="574"/>
      <c r="S1291" s="550"/>
      <c r="T1291" s="574"/>
      <c r="U1291" s="548"/>
      <c r="V1291" s="574"/>
      <c r="W1291" s="549"/>
      <c r="X1291" s="61"/>
      <c r="Y1291" s="61"/>
    </row>
    <row r="1292" spans="1:25" s="12" customFormat="1" ht="14.25" customHeight="1">
      <c r="A1292" s="60"/>
      <c r="B1292" s="60"/>
      <c r="C1292" s="515" t="s">
        <v>218</v>
      </c>
      <c r="D1292" s="515"/>
      <c r="E1292" s="515"/>
      <c r="F1292" s="515"/>
      <c r="G1292" s="63"/>
      <c r="H1292" s="528">
        <v>100</v>
      </c>
      <c r="I1292" s="542"/>
      <c r="J1292" s="528"/>
      <c r="K1292" s="542"/>
      <c r="L1292" s="542"/>
      <c r="M1292" s="545"/>
      <c r="N1292" s="63"/>
      <c r="O1292" s="529"/>
      <c r="P1292" s="574"/>
      <c r="Q1292" s="546"/>
      <c r="R1292" s="574"/>
      <c r="S1292" s="550"/>
      <c r="T1292" s="574"/>
      <c r="U1292" s="548"/>
      <c r="V1292" s="574"/>
      <c r="W1292" s="549"/>
      <c r="X1292" s="61"/>
      <c r="Y1292" s="61"/>
    </row>
    <row r="1293" spans="1:25" s="12" customFormat="1" ht="14.25" customHeight="1">
      <c r="A1293" s="60"/>
      <c r="B1293" s="60"/>
      <c r="C1293" s="515" t="s">
        <v>219</v>
      </c>
      <c r="D1293" s="515"/>
      <c r="E1293" s="515"/>
      <c r="F1293" s="515"/>
      <c r="G1293" s="63"/>
      <c r="H1293" s="541">
        <v>20.8</v>
      </c>
      <c r="I1293" s="542"/>
      <c r="J1293" s="528"/>
      <c r="K1293" s="542"/>
      <c r="L1293" s="542"/>
      <c r="M1293" s="505"/>
      <c r="N1293" s="63"/>
      <c r="O1293" s="529">
        <v>1.0526</v>
      </c>
      <c r="P1293" s="574"/>
      <c r="Q1293" s="546">
        <v>18.750903999999998</v>
      </c>
      <c r="R1293" s="574"/>
      <c r="S1293" s="547">
        <v>22.877096000000002</v>
      </c>
      <c r="T1293" s="574"/>
      <c r="U1293" s="548">
        <v>5.0571730565965218</v>
      </c>
      <c r="V1293" s="574"/>
      <c r="W1293" s="549">
        <v>1.3315166318867615</v>
      </c>
      <c r="X1293" s="61"/>
      <c r="Y1293" s="61"/>
    </row>
    <row r="1294" spans="1:25" s="12" customFormat="1" ht="14.25" customHeight="1">
      <c r="A1294" s="60"/>
      <c r="B1294" s="60"/>
      <c r="C1294" s="515" t="s">
        <v>220</v>
      </c>
      <c r="D1294" s="515"/>
      <c r="E1294" s="515"/>
      <c r="F1294" s="515"/>
      <c r="G1294" s="63"/>
      <c r="H1294" s="541">
        <v>3.7</v>
      </c>
      <c r="I1294" s="542"/>
      <c r="J1294" s="528"/>
      <c r="K1294" s="542"/>
      <c r="L1294" s="542"/>
      <c r="M1294" s="505"/>
      <c r="N1294" s="63"/>
      <c r="O1294" s="529">
        <v>0.40389999999999998</v>
      </c>
      <c r="P1294" s="574"/>
      <c r="Q1294" s="546">
        <v>2.8800560000000002</v>
      </c>
      <c r="R1294" s="574"/>
      <c r="S1294" s="547">
        <v>4.4633440000000002</v>
      </c>
      <c r="T1294" s="574"/>
      <c r="U1294" s="548">
        <v>11.000354059427513</v>
      </c>
      <c r="V1294" s="574"/>
      <c r="W1294" s="549">
        <v>1.6001101101110922</v>
      </c>
      <c r="X1294" s="61"/>
      <c r="Y1294" s="61"/>
    </row>
    <row r="1295" spans="1:25" s="12" customFormat="1" ht="14.25" customHeight="1">
      <c r="A1295" s="60"/>
      <c r="B1295" s="60"/>
      <c r="C1295" s="515" t="s">
        <v>221</v>
      </c>
      <c r="D1295" s="515"/>
      <c r="E1295" s="515"/>
      <c r="F1295" s="515"/>
      <c r="G1295" s="63"/>
      <c r="H1295" s="541">
        <v>6.8</v>
      </c>
      <c r="I1295" s="542"/>
      <c r="J1295" s="528"/>
      <c r="K1295" s="542"/>
      <c r="L1295" s="542"/>
      <c r="M1295" s="505"/>
      <c r="N1295" s="63"/>
      <c r="O1295" s="529">
        <v>0.46649999999999997</v>
      </c>
      <c r="P1295" s="574"/>
      <c r="Q1295" s="546">
        <v>5.8890599999999997</v>
      </c>
      <c r="R1295" s="574"/>
      <c r="S1295" s="547">
        <v>7.71774</v>
      </c>
      <c r="T1295" s="574"/>
      <c r="U1295" s="548">
        <v>6.8568656848046556</v>
      </c>
      <c r="V1295" s="574"/>
      <c r="W1295" s="549">
        <v>1.2758605022014549</v>
      </c>
      <c r="X1295" s="61"/>
      <c r="Y1295" s="61"/>
    </row>
    <row r="1296" spans="1:25" s="12" customFormat="1" ht="14.25" customHeight="1">
      <c r="A1296" s="60"/>
      <c r="B1296" s="60"/>
      <c r="C1296" s="515" t="s">
        <v>222</v>
      </c>
      <c r="D1296" s="515"/>
      <c r="E1296" s="515"/>
      <c r="F1296" s="515"/>
      <c r="G1296" s="63"/>
      <c r="H1296" s="541">
        <v>21</v>
      </c>
      <c r="I1296" s="542"/>
      <c r="J1296" s="528"/>
      <c r="K1296" s="542"/>
      <c r="L1296" s="542"/>
      <c r="M1296" s="505"/>
      <c r="N1296" s="63"/>
      <c r="O1296" s="529">
        <v>1.1013999999999999</v>
      </c>
      <c r="P1296" s="574"/>
      <c r="Q1296" s="546">
        <v>18.888456000000001</v>
      </c>
      <c r="R1296" s="574"/>
      <c r="S1296" s="547">
        <v>23.205943999999999</v>
      </c>
      <c r="T1296" s="574"/>
      <c r="U1296" s="548">
        <v>5.2330001140294193</v>
      </c>
      <c r="V1296" s="574"/>
      <c r="W1296" s="549">
        <v>1.4517864089923485</v>
      </c>
      <c r="X1296" s="61"/>
      <c r="Y1296" s="61"/>
    </row>
    <row r="1297" spans="1:25" s="12" customFormat="1" ht="14.25" customHeight="1">
      <c r="A1297" s="60"/>
      <c r="B1297" s="60"/>
      <c r="C1297" s="515" t="s">
        <v>223</v>
      </c>
      <c r="D1297" s="515"/>
      <c r="E1297" s="515"/>
      <c r="F1297" s="515"/>
      <c r="G1297" s="63"/>
      <c r="H1297" s="541">
        <v>6.5</v>
      </c>
      <c r="I1297" s="542"/>
      <c r="J1297" s="528"/>
      <c r="K1297" s="542"/>
      <c r="L1297" s="542"/>
      <c r="M1297" s="505"/>
      <c r="N1297" s="63"/>
      <c r="O1297" s="529">
        <v>0.50639999999999996</v>
      </c>
      <c r="P1297" s="574"/>
      <c r="Q1297" s="546">
        <v>5.5140560000000001</v>
      </c>
      <c r="R1297" s="574"/>
      <c r="S1297" s="547">
        <v>7.4991439999999994</v>
      </c>
      <c r="T1297" s="574"/>
      <c r="U1297" s="548">
        <v>7.782866627731841</v>
      </c>
      <c r="V1297" s="574"/>
      <c r="W1297" s="549">
        <v>1.1648537097481046</v>
      </c>
      <c r="X1297" s="61"/>
      <c r="Y1297" s="61"/>
    </row>
    <row r="1298" spans="1:25" s="12" customFormat="1" ht="14.25" customHeight="1">
      <c r="A1298" s="60"/>
      <c r="B1298" s="60"/>
      <c r="C1298" s="515" t="s">
        <v>224</v>
      </c>
      <c r="D1298" s="515"/>
      <c r="E1298" s="515"/>
      <c r="F1298" s="515"/>
      <c r="G1298" s="63"/>
      <c r="H1298" s="541">
        <v>1.7</v>
      </c>
      <c r="I1298" s="542"/>
      <c r="J1298" s="528"/>
      <c r="K1298" s="542"/>
      <c r="L1298" s="542"/>
      <c r="M1298" s="505"/>
      <c r="N1298" s="63"/>
      <c r="O1298" s="529">
        <v>0.35439999999999999</v>
      </c>
      <c r="P1298" s="574"/>
      <c r="Q1298" s="546">
        <v>1.0357759999999998</v>
      </c>
      <c r="R1298" s="574"/>
      <c r="S1298" s="547">
        <v>2.4250240000000001</v>
      </c>
      <c r="T1298" s="574"/>
      <c r="U1298" s="548">
        <v>20.480813684697178</v>
      </c>
      <c r="V1298" s="574"/>
      <c r="W1298" s="549">
        <v>0.81155641547661472</v>
      </c>
      <c r="X1298" s="61"/>
      <c r="Y1298" s="61"/>
    </row>
    <row r="1299" spans="1:25" s="12" customFormat="1" ht="14.25" customHeight="1">
      <c r="A1299" s="60"/>
      <c r="B1299" s="60"/>
      <c r="C1299" s="515" t="s">
        <v>225</v>
      </c>
      <c r="D1299" s="515"/>
      <c r="E1299" s="515"/>
      <c r="F1299" s="515"/>
      <c r="G1299" s="63"/>
      <c r="H1299" s="541">
        <v>18</v>
      </c>
      <c r="I1299" s="542"/>
      <c r="J1299" s="528"/>
      <c r="K1299" s="542"/>
      <c r="L1299" s="542"/>
      <c r="M1299" s="505"/>
      <c r="N1299" s="63"/>
      <c r="O1299" s="529">
        <v>1.8792</v>
      </c>
      <c r="P1299" s="574"/>
      <c r="Q1299" s="546">
        <v>14.270968</v>
      </c>
      <c r="R1299" s="574"/>
      <c r="S1299" s="547">
        <v>21.637432</v>
      </c>
      <c r="T1299" s="574"/>
      <c r="U1299" s="548">
        <v>10.466631763041516</v>
      </c>
      <c r="V1299" s="574"/>
      <c r="W1299" s="549">
        <v>1.270335711822538</v>
      </c>
      <c r="X1299" s="61"/>
      <c r="Y1299" s="61"/>
    </row>
    <row r="1300" spans="1:25" s="12" customFormat="1" ht="14.25" customHeight="1">
      <c r="A1300" s="60"/>
      <c r="B1300" s="60"/>
      <c r="C1300" s="515" t="s">
        <v>226</v>
      </c>
      <c r="D1300" s="515"/>
      <c r="E1300" s="515"/>
      <c r="F1300" s="515"/>
      <c r="G1300" s="63"/>
      <c r="H1300" s="541">
        <v>3.8</v>
      </c>
      <c r="I1300" s="542"/>
      <c r="J1300" s="528"/>
      <c r="K1300" s="542"/>
      <c r="L1300" s="542"/>
      <c r="M1300" s="505"/>
      <c r="N1300" s="63"/>
      <c r="O1300" s="529">
        <v>0.21299999999999999</v>
      </c>
      <c r="P1300" s="574"/>
      <c r="Q1300" s="546">
        <v>3.4028200000000002</v>
      </c>
      <c r="R1300" s="574"/>
      <c r="S1300" s="547">
        <v>4.2377799999999999</v>
      </c>
      <c r="T1300" s="574"/>
      <c r="U1300" s="548">
        <v>5.5754783655733844</v>
      </c>
      <c r="V1300" s="574"/>
      <c r="W1300" s="549">
        <v>1.0639447965339537</v>
      </c>
      <c r="X1300" s="61"/>
      <c r="Y1300" s="61"/>
    </row>
    <row r="1301" spans="1:25" s="12" customFormat="1" ht="14.25" customHeight="1">
      <c r="A1301" s="60"/>
      <c r="B1301" s="60"/>
      <c r="C1301" s="515" t="s">
        <v>227</v>
      </c>
      <c r="D1301" s="515"/>
      <c r="E1301" s="515"/>
      <c r="F1301" s="515"/>
      <c r="G1301" s="63"/>
      <c r="H1301" s="541">
        <v>3.3</v>
      </c>
      <c r="I1301" s="542"/>
      <c r="J1301" s="528"/>
      <c r="K1301" s="542"/>
      <c r="L1301" s="542"/>
      <c r="M1301" s="505"/>
      <c r="N1301" s="63"/>
      <c r="O1301" s="529">
        <v>0.38100000000000001</v>
      </c>
      <c r="P1301" s="574"/>
      <c r="Q1301" s="546">
        <v>2.5641400000000001</v>
      </c>
      <c r="R1301" s="574"/>
      <c r="S1301" s="547">
        <v>4.0576600000000003</v>
      </c>
      <c r="T1301" s="574"/>
      <c r="U1301" s="548">
        <v>11.507445105560421</v>
      </c>
      <c r="V1301" s="574"/>
      <c r="W1301" s="549">
        <v>0.69262533731614029</v>
      </c>
      <c r="X1301" s="61"/>
      <c r="Y1301" s="61"/>
    </row>
    <row r="1302" spans="1:25" s="12" customFormat="1" ht="14.25" customHeight="1">
      <c r="A1302" s="60"/>
      <c r="B1302" s="60"/>
      <c r="C1302" s="515" t="s">
        <v>228</v>
      </c>
      <c r="D1302" s="515"/>
      <c r="E1302" s="515"/>
      <c r="F1302" s="515"/>
      <c r="G1302" s="63"/>
      <c r="H1302" s="541">
        <v>2.5</v>
      </c>
      <c r="I1302" s="542"/>
      <c r="J1302" s="528"/>
      <c r="K1302" s="542"/>
      <c r="L1302" s="542"/>
      <c r="M1302" s="505"/>
      <c r="N1302" s="63"/>
      <c r="O1302" s="529">
        <v>0.40500000000000003</v>
      </c>
      <c r="P1302" s="574"/>
      <c r="Q1302" s="546">
        <v>1.7128000000000001</v>
      </c>
      <c r="R1302" s="574"/>
      <c r="S1302" s="547">
        <v>3.3004000000000002</v>
      </c>
      <c r="T1302" s="574"/>
      <c r="U1302" s="548">
        <v>16.157344610228993</v>
      </c>
      <c r="V1302" s="574"/>
      <c r="W1302" s="549">
        <v>1.0867458743906619</v>
      </c>
      <c r="X1302" s="61"/>
      <c r="Y1302" s="61"/>
    </row>
    <row r="1303" spans="1:25" s="12" customFormat="1" ht="14.25" customHeight="1">
      <c r="A1303" s="60"/>
      <c r="B1303" s="60"/>
      <c r="C1303" s="515" t="s">
        <v>229</v>
      </c>
      <c r="D1303" s="515"/>
      <c r="E1303" s="515"/>
      <c r="F1303" s="515"/>
      <c r="G1303" s="63"/>
      <c r="H1303" s="541">
        <v>4.2</v>
      </c>
      <c r="I1303" s="542"/>
      <c r="J1303" s="528"/>
      <c r="K1303" s="542"/>
      <c r="L1303" s="542"/>
      <c r="M1303" s="505"/>
      <c r="N1303" s="63"/>
      <c r="O1303" s="529">
        <v>0.47679999999999995</v>
      </c>
      <c r="P1303" s="574"/>
      <c r="Q1303" s="546">
        <v>3.2401719999999998</v>
      </c>
      <c r="R1303" s="574"/>
      <c r="S1303" s="547">
        <v>5.1092279999999999</v>
      </c>
      <c r="T1303" s="574"/>
      <c r="U1303" s="548">
        <v>11.421179965027427</v>
      </c>
      <c r="V1303" s="574"/>
      <c r="W1303" s="549">
        <v>1.6696281607802523</v>
      </c>
      <c r="X1303" s="61"/>
      <c r="Y1303" s="61"/>
    </row>
    <row r="1304" spans="1:25" s="12" customFormat="1" ht="14.25" customHeight="1">
      <c r="A1304" s="60"/>
      <c r="B1304" s="60"/>
      <c r="C1304" s="515" t="s">
        <v>230</v>
      </c>
      <c r="D1304" s="515"/>
      <c r="E1304" s="515"/>
      <c r="F1304" s="515"/>
      <c r="G1304" s="63"/>
      <c r="H1304" s="541">
        <v>7.7</v>
      </c>
      <c r="I1304" s="542"/>
      <c r="J1304" s="528"/>
      <c r="K1304" s="542"/>
      <c r="L1304" s="542"/>
      <c r="M1304" s="505"/>
      <c r="N1304" s="63"/>
      <c r="O1304" s="529">
        <v>2.1524000000000001</v>
      </c>
      <c r="P1304" s="574"/>
      <c r="Q1304" s="546">
        <v>3.4413960000000001</v>
      </c>
      <c r="R1304" s="574"/>
      <c r="S1304" s="547">
        <v>11.878803999999999</v>
      </c>
      <c r="T1304" s="574"/>
      <c r="U1304" s="548">
        <v>28.098849884466258</v>
      </c>
      <c r="V1304" s="574"/>
      <c r="W1304" s="549">
        <v>1.0560518394382956</v>
      </c>
      <c r="X1304" s="61"/>
      <c r="Y1304" s="61"/>
    </row>
    <row r="1305" spans="1:25" s="12" customFormat="1" ht="14.25" customHeight="1">
      <c r="A1305" s="60"/>
      <c r="B1305" s="60"/>
      <c r="C1305" s="752"/>
      <c r="D1305" s="752"/>
      <c r="E1305" s="752"/>
      <c r="F1305" s="752"/>
      <c r="G1305" s="63"/>
      <c r="H1305" s="545"/>
      <c r="I1305" s="545"/>
      <c r="J1305" s="545"/>
      <c r="K1305" s="545"/>
      <c r="L1305" s="545"/>
      <c r="M1305" s="505"/>
      <c r="N1305" s="63"/>
      <c r="O1305" s="523"/>
      <c r="P1305" s="574"/>
      <c r="Q1305" s="523"/>
      <c r="R1305" s="574"/>
      <c r="S1305" s="523"/>
      <c r="T1305" s="574"/>
      <c r="U1305" s="523"/>
      <c r="V1305" s="574"/>
      <c r="W1305" s="523"/>
      <c r="X1305" s="61"/>
      <c r="Y1305" s="61"/>
    </row>
    <row r="1306" spans="1:25" s="12" customFormat="1" ht="9" customHeight="1" thickBot="1">
      <c r="A1306" s="60"/>
      <c r="B1306" s="233"/>
      <c r="C1306" s="554"/>
      <c r="D1306" s="554"/>
      <c r="E1306" s="554"/>
      <c r="F1306" s="554"/>
      <c r="G1306" s="223"/>
      <c r="H1306" s="554"/>
      <c r="I1306" s="554"/>
      <c r="J1306" s="554"/>
      <c r="K1306" s="554"/>
      <c r="L1306" s="554"/>
      <c r="M1306" s="554"/>
      <c r="N1306" s="223"/>
      <c r="O1306" s="554"/>
      <c r="P1306" s="223"/>
      <c r="Q1306" s="554"/>
      <c r="R1306" s="223"/>
      <c r="S1306" s="554"/>
      <c r="T1306" s="223"/>
      <c r="U1306" s="554"/>
      <c r="V1306" s="223"/>
      <c r="W1306" s="554"/>
      <c r="X1306" s="129"/>
      <c r="Y1306" s="61"/>
    </row>
    <row r="1307" spans="1:25" s="12" customFormat="1" ht="9" customHeight="1" thickBot="1">
      <c r="A1307" s="233"/>
      <c r="B1307" s="123"/>
      <c r="C1307" s="128"/>
      <c r="D1307" s="128"/>
      <c r="E1307" s="128"/>
      <c r="F1307" s="128"/>
      <c r="G1307" s="245"/>
      <c r="H1307" s="128"/>
      <c r="I1307" s="128"/>
      <c r="J1307" s="128"/>
      <c r="K1307" s="128"/>
      <c r="L1307" s="128"/>
      <c r="M1307" s="128"/>
      <c r="N1307" s="245"/>
      <c r="O1307" s="128"/>
      <c r="P1307" s="245"/>
      <c r="Q1307" s="128"/>
      <c r="R1307" s="245"/>
      <c r="S1307" s="128"/>
      <c r="T1307" s="245"/>
      <c r="U1307" s="128"/>
      <c r="V1307" s="245"/>
      <c r="W1307" s="128"/>
      <c r="X1307" s="123"/>
      <c r="Y1307" s="129"/>
    </row>
    <row r="1308" spans="1:25" s="17" customFormat="1" ht="9" customHeight="1">
      <c r="A1308" s="246"/>
      <c r="B1308" s="231"/>
      <c r="C1308" s="247"/>
      <c r="D1308" s="247"/>
      <c r="E1308" s="247"/>
      <c r="F1308" s="247"/>
      <c r="G1308" s="231"/>
      <c r="H1308" s="248"/>
      <c r="I1308" s="248"/>
      <c r="J1308" s="248"/>
      <c r="K1308" s="248"/>
      <c r="L1308" s="248"/>
      <c r="M1308" s="248"/>
      <c r="N1308" s="231"/>
      <c r="O1308" s="249"/>
      <c r="P1308" s="231"/>
      <c r="Q1308" s="249"/>
      <c r="R1308" s="231"/>
      <c r="S1308" s="231"/>
      <c r="T1308" s="231"/>
      <c r="U1308" s="231"/>
      <c r="V1308" s="213"/>
      <c r="W1308" s="231"/>
      <c r="X1308" s="231"/>
      <c r="Y1308" s="250"/>
    </row>
    <row r="1309" spans="1:25" s="17" customFormat="1" ht="16.5" customHeight="1">
      <c r="A1309" s="64"/>
      <c r="B1309" s="746" t="s">
        <v>166</v>
      </c>
      <c r="C1309" s="747"/>
      <c r="D1309" s="747"/>
      <c r="E1309" s="747"/>
      <c r="F1309" s="747"/>
      <c r="G1309" s="747"/>
      <c r="H1309" s="747"/>
      <c r="I1309" s="747"/>
      <c r="J1309" s="747"/>
      <c r="K1309" s="747"/>
      <c r="L1309" s="747"/>
      <c r="M1309" s="747"/>
      <c r="N1309" s="747"/>
      <c r="O1309" s="747"/>
      <c r="P1309" s="747"/>
      <c r="Q1309" s="747"/>
      <c r="R1309" s="747"/>
      <c r="S1309" s="747"/>
      <c r="T1309" s="747"/>
      <c r="U1309" s="747"/>
      <c r="V1309" s="747"/>
      <c r="W1309" s="747"/>
      <c r="X1309" s="748"/>
      <c r="Y1309" s="234"/>
    </row>
    <row r="1310" spans="1:25" s="17" customFormat="1" ht="9" customHeight="1" thickBot="1">
      <c r="A1310" s="64"/>
      <c r="B1310" s="133"/>
      <c r="C1310" s="133"/>
      <c r="D1310" s="133"/>
      <c r="E1310" s="133"/>
      <c r="F1310" s="133"/>
      <c r="G1310" s="133"/>
      <c r="H1310" s="133"/>
      <c r="I1310" s="133"/>
      <c r="J1310" s="133"/>
      <c r="K1310" s="133"/>
      <c r="L1310" s="133"/>
      <c r="M1310" s="133"/>
      <c r="N1310" s="133"/>
      <c r="O1310" s="133"/>
      <c r="P1310" s="133"/>
      <c r="Q1310" s="133"/>
      <c r="R1310" s="133"/>
      <c r="S1310" s="133"/>
      <c r="T1310" s="133"/>
      <c r="U1310" s="133"/>
      <c r="V1310" s="133"/>
      <c r="W1310" s="133"/>
      <c r="X1310" s="133"/>
      <c r="Y1310" s="234"/>
    </row>
    <row r="1311" spans="1:25" s="17" customFormat="1" ht="9" customHeight="1">
      <c r="A1311" s="64"/>
      <c r="B1311" s="199"/>
      <c r="C1311" s="200"/>
      <c r="D1311" s="200"/>
      <c r="E1311" s="200"/>
      <c r="F1311" s="200"/>
      <c r="G1311" s="200"/>
      <c r="H1311" s="200"/>
      <c r="I1311" s="200"/>
      <c r="J1311" s="200"/>
      <c r="K1311" s="200"/>
      <c r="L1311" s="200"/>
      <c r="M1311" s="200"/>
      <c r="N1311" s="200"/>
      <c r="O1311" s="200"/>
      <c r="P1311" s="200"/>
      <c r="Q1311" s="200"/>
      <c r="R1311" s="200"/>
      <c r="S1311" s="200"/>
      <c r="T1311" s="200"/>
      <c r="U1311" s="200"/>
      <c r="V1311" s="200"/>
      <c r="W1311" s="200"/>
      <c r="X1311" s="201"/>
      <c r="Y1311" s="234"/>
    </row>
    <row r="1312" spans="1:25" s="17" customFormat="1" ht="16.5" customHeight="1">
      <c r="A1312" s="64"/>
      <c r="B1312" s="243"/>
      <c r="C1312" s="739" t="s">
        <v>118</v>
      </c>
      <c r="D1312" s="740"/>
      <c r="E1312" s="740"/>
      <c r="F1312" s="740"/>
      <c r="G1312" s="740"/>
      <c r="H1312" s="740"/>
      <c r="I1312" s="740"/>
      <c r="J1312" s="740"/>
      <c r="K1312" s="740"/>
      <c r="L1312" s="740"/>
      <c r="M1312" s="740"/>
      <c r="N1312" s="740"/>
      <c r="O1312" s="740"/>
      <c r="P1312" s="740"/>
      <c r="Q1312" s="740"/>
      <c r="R1312" s="740"/>
      <c r="S1312" s="740"/>
      <c r="T1312" s="740"/>
      <c r="U1312" s="740"/>
      <c r="V1312" s="740"/>
      <c r="W1312" s="741"/>
      <c r="X1312" s="132"/>
      <c r="Y1312" s="234"/>
    </row>
    <row r="1313" spans="1:25" s="17" customFormat="1" ht="9" customHeight="1">
      <c r="A1313" s="64"/>
      <c r="B1313" s="64"/>
      <c r="C1313" s="242"/>
      <c r="D1313" s="242"/>
      <c r="E1313" s="242"/>
      <c r="F1313" s="242"/>
      <c r="G1313" s="63"/>
      <c r="H1313" s="14"/>
      <c r="I1313" s="14"/>
      <c r="J1313" s="14"/>
      <c r="K1313" s="14"/>
      <c r="L1313" s="14"/>
      <c r="M1313" s="14"/>
      <c r="N1313" s="63"/>
      <c r="O1313" s="83"/>
      <c r="P1313" s="63"/>
      <c r="Q1313" s="83"/>
      <c r="R1313" s="63"/>
      <c r="S1313" s="63"/>
      <c r="T1313" s="63"/>
      <c r="U1313" s="63"/>
      <c r="V1313" s="153"/>
      <c r="W1313" s="63"/>
      <c r="X1313" s="65"/>
      <c r="Y1313" s="65"/>
    </row>
    <row r="1314" spans="1:25" ht="20.25" customHeight="1">
      <c r="A1314" s="67"/>
      <c r="B1314" s="67"/>
      <c r="C1314" s="512" t="s">
        <v>270</v>
      </c>
      <c r="D1314" s="509" t="s">
        <v>1</v>
      </c>
      <c r="E1314" s="244"/>
      <c r="F1314" s="745" t="s">
        <v>296</v>
      </c>
      <c r="G1314" s="742"/>
      <c r="H1314" s="742"/>
      <c r="I1314" s="742"/>
      <c r="J1314" s="742"/>
      <c r="K1314" s="742"/>
      <c r="L1314" s="742"/>
      <c r="M1314" s="742"/>
      <c r="N1314" s="742"/>
      <c r="O1314" s="742"/>
      <c r="P1314" s="742"/>
      <c r="Q1314" s="742"/>
      <c r="R1314" s="742"/>
      <c r="S1314" s="742"/>
      <c r="T1314" s="742"/>
      <c r="U1314" s="742"/>
      <c r="V1314" s="742"/>
      <c r="W1314" s="743"/>
      <c r="X1314" s="81"/>
      <c r="Y1314" s="68"/>
    </row>
    <row r="1315" spans="1:25" ht="6.75" customHeight="1">
      <c r="A1315" s="67"/>
      <c r="B1315" s="67"/>
      <c r="C1315" s="52"/>
      <c r="D1315" s="52"/>
      <c r="E1315" s="244"/>
      <c r="F1315" s="57"/>
      <c r="G1315" s="62"/>
      <c r="H1315" s="62"/>
      <c r="I1315" s="62"/>
      <c r="J1315" s="62"/>
      <c r="K1315" s="62"/>
      <c r="L1315" s="62"/>
      <c r="M1315" s="62"/>
      <c r="N1315" s="62"/>
      <c r="O1315" s="62"/>
      <c r="P1315" s="62"/>
      <c r="Q1315" s="62"/>
      <c r="R1315" s="62"/>
      <c r="S1315" s="62"/>
      <c r="T1315" s="62"/>
      <c r="U1315" s="62"/>
      <c r="V1315" s="153"/>
      <c r="W1315" s="62"/>
      <c r="X1315" s="68"/>
      <c r="Y1315" s="68"/>
    </row>
    <row r="1316" spans="1:25" ht="15" customHeight="1">
      <c r="A1316" s="67"/>
      <c r="B1316" s="67"/>
      <c r="C1316" s="648" t="s">
        <v>93</v>
      </c>
      <c r="D1316" s="586" t="s">
        <v>1</v>
      </c>
      <c r="E1316" s="244"/>
      <c r="F1316" s="674" t="s">
        <v>266</v>
      </c>
      <c r="G1316" s="675"/>
      <c r="H1316" s="675"/>
      <c r="I1316" s="675"/>
      <c r="J1316" s="675"/>
      <c r="K1316" s="675"/>
      <c r="L1316" s="675"/>
      <c r="M1316" s="675"/>
      <c r="N1316" s="675"/>
      <c r="O1316" s="675"/>
      <c r="P1316" s="675"/>
      <c r="Q1316" s="675"/>
      <c r="R1316" s="675"/>
      <c r="S1316" s="675"/>
      <c r="T1316" s="675"/>
      <c r="U1316" s="675"/>
      <c r="V1316" s="675"/>
      <c r="W1316" s="676"/>
      <c r="X1316" s="68"/>
      <c r="Y1316" s="68"/>
    </row>
    <row r="1317" spans="1:25" s="6" customFormat="1" ht="12" customHeight="1">
      <c r="A1317" s="79"/>
      <c r="B1317" s="79"/>
      <c r="C1317" s="649"/>
      <c r="D1317" s="587"/>
      <c r="E1317" s="32"/>
      <c r="F1317" s="677"/>
      <c r="G1317" s="678"/>
      <c r="H1317" s="678"/>
      <c r="I1317" s="678"/>
      <c r="J1317" s="678"/>
      <c r="K1317" s="678"/>
      <c r="L1317" s="678"/>
      <c r="M1317" s="678"/>
      <c r="N1317" s="678"/>
      <c r="O1317" s="678"/>
      <c r="P1317" s="678"/>
      <c r="Q1317" s="678"/>
      <c r="R1317" s="678"/>
      <c r="S1317" s="678"/>
      <c r="T1317" s="678"/>
      <c r="U1317" s="678"/>
      <c r="V1317" s="678"/>
      <c r="W1317" s="679"/>
      <c r="X1317" s="81"/>
      <c r="Y1317" s="81"/>
    </row>
    <row r="1318" spans="1:25" s="6" customFormat="1" ht="6.75" customHeight="1">
      <c r="A1318" s="79"/>
      <c r="B1318" s="79"/>
      <c r="C1318" s="66"/>
      <c r="D1318" s="224"/>
      <c r="E1318" s="32"/>
      <c r="F1318" s="14"/>
      <c r="G1318" s="32"/>
      <c r="H1318" s="82"/>
      <c r="I1318" s="82"/>
      <c r="J1318" s="82"/>
      <c r="K1318" s="82"/>
      <c r="L1318" s="32"/>
      <c r="M1318" s="32"/>
      <c r="N1318" s="32"/>
      <c r="O1318" s="32"/>
      <c r="P1318" s="32"/>
      <c r="Q1318" s="31"/>
      <c r="R1318" s="31"/>
      <c r="S1318" s="31"/>
      <c r="T1318" s="31"/>
      <c r="U1318" s="31"/>
      <c r="V1318" s="106"/>
      <c r="W1318" s="31"/>
      <c r="X1318" s="81"/>
      <c r="Y1318" s="81"/>
    </row>
    <row r="1319" spans="1:25" s="6" customFormat="1" ht="15" customHeight="1">
      <c r="A1319" s="79"/>
      <c r="B1319" s="79"/>
      <c r="C1319" s="584" t="s">
        <v>95</v>
      </c>
      <c r="D1319" s="586" t="s">
        <v>1</v>
      </c>
      <c r="E1319" s="32"/>
      <c r="F1319" s="507" t="s">
        <v>231</v>
      </c>
      <c r="G1319" s="32"/>
      <c r="H1319" s="82" t="s">
        <v>79</v>
      </c>
      <c r="I1319" s="82"/>
      <c r="J1319" s="82"/>
      <c r="K1319" s="82"/>
      <c r="L1319" s="82"/>
      <c r="M1319" s="82"/>
      <c r="N1319" s="82"/>
      <c r="O1319" s="82"/>
      <c r="P1319" s="82"/>
      <c r="Q1319" s="80"/>
      <c r="R1319" s="80"/>
      <c r="S1319" s="80"/>
      <c r="T1319" s="80"/>
      <c r="U1319" s="80"/>
      <c r="V1319" s="236"/>
      <c r="W1319" s="80"/>
      <c r="X1319" s="81"/>
      <c r="Y1319" s="81"/>
    </row>
    <row r="1320" spans="1:25" s="6" customFormat="1" ht="3" customHeight="1">
      <c r="A1320" s="79"/>
      <c r="B1320" s="79"/>
      <c r="C1320" s="588"/>
      <c r="D1320" s="589"/>
      <c r="E1320" s="32"/>
      <c r="F1320" s="24"/>
      <c r="G1320" s="32"/>
      <c r="H1320" s="82"/>
      <c r="I1320" s="82"/>
      <c r="J1320" s="82"/>
      <c r="K1320" s="82"/>
      <c r="L1320" s="82"/>
      <c r="M1320" s="82"/>
      <c r="N1320" s="82"/>
      <c r="O1320" s="82"/>
      <c r="P1320" s="82"/>
      <c r="Q1320" s="80"/>
      <c r="R1320" s="80"/>
      <c r="S1320" s="80"/>
      <c r="T1320" s="80"/>
      <c r="U1320" s="80"/>
      <c r="V1320" s="236"/>
      <c r="W1320" s="80"/>
      <c r="X1320" s="81"/>
      <c r="Y1320" s="81"/>
    </row>
    <row r="1321" spans="1:25" s="6" customFormat="1" ht="15" customHeight="1">
      <c r="A1321" s="79"/>
      <c r="B1321" s="79"/>
      <c r="C1321" s="585"/>
      <c r="D1321" s="587"/>
      <c r="E1321" s="32"/>
      <c r="F1321" s="507"/>
      <c r="G1321" s="32"/>
      <c r="H1321" s="82" t="s">
        <v>80</v>
      </c>
      <c r="I1321" s="82"/>
      <c r="J1321" s="82"/>
      <c r="K1321" s="82"/>
      <c r="L1321" s="82"/>
      <c r="M1321" s="739" t="s">
        <v>201</v>
      </c>
      <c r="N1321" s="740"/>
      <c r="O1321" s="741"/>
      <c r="P1321" s="745"/>
      <c r="Q1321" s="742"/>
      <c r="R1321" s="742"/>
      <c r="S1321" s="742"/>
      <c r="T1321" s="742"/>
      <c r="U1321" s="742"/>
      <c r="V1321" s="742"/>
      <c r="W1321" s="743"/>
      <c r="X1321" s="81"/>
      <c r="Y1321" s="81"/>
    </row>
    <row r="1322" spans="1:25" s="6" customFormat="1" ht="6.75" customHeight="1">
      <c r="A1322" s="79"/>
      <c r="B1322" s="79"/>
      <c r="C1322" s="66"/>
      <c r="D1322" s="224"/>
      <c r="E1322" s="32"/>
      <c r="F1322" s="24"/>
      <c r="G1322" s="32"/>
      <c r="H1322" s="82"/>
      <c r="I1322" s="82"/>
      <c r="J1322" s="82"/>
      <c r="K1322" s="82"/>
      <c r="L1322" s="32"/>
      <c r="M1322" s="63"/>
      <c r="N1322" s="63"/>
      <c r="O1322" s="63"/>
      <c r="P1322" s="63"/>
      <c r="Q1322" s="63"/>
      <c r="R1322" s="63"/>
      <c r="S1322" s="63"/>
      <c r="T1322" s="63"/>
      <c r="U1322" s="63"/>
      <c r="V1322" s="153"/>
      <c r="W1322" s="63"/>
      <c r="X1322" s="81"/>
      <c r="Y1322" s="81"/>
    </row>
    <row r="1323" spans="1:25" s="6" customFormat="1" ht="15" customHeight="1">
      <c r="A1323" s="79"/>
      <c r="B1323" s="79"/>
      <c r="C1323" s="584" t="s">
        <v>117</v>
      </c>
      <c r="D1323" s="586" t="s">
        <v>1</v>
      </c>
      <c r="E1323" s="32"/>
      <c r="F1323" s="507" t="s">
        <v>231</v>
      </c>
      <c r="G1323" s="32"/>
      <c r="H1323" s="82" t="s">
        <v>79</v>
      </c>
      <c r="I1323" s="82"/>
      <c r="J1323" s="82"/>
      <c r="K1323" s="82"/>
      <c r="L1323" s="82"/>
      <c r="M1323" s="66"/>
      <c r="N1323" s="66"/>
      <c r="O1323" s="66"/>
      <c r="P1323" s="66"/>
      <c r="Q1323" s="66"/>
      <c r="R1323" s="66"/>
      <c r="S1323" s="66"/>
      <c r="T1323" s="66"/>
      <c r="U1323" s="66"/>
      <c r="V1323" s="105"/>
      <c r="W1323" s="66"/>
      <c r="X1323" s="81"/>
      <c r="Y1323" s="81"/>
    </row>
    <row r="1324" spans="1:25" s="6" customFormat="1" ht="3" customHeight="1">
      <c r="A1324" s="79"/>
      <c r="B1324" s="79"/>
      <c r="C1324" s="588"/>
      <c r="D1324" s="589"/>
      <c r="E1324" s="32"/>
      <c r="F1324" s="24"/>
      <c r="G1324" s="32"/>
      <c r="H1324" s="82"/>
      <c r="I1324" s="82"/>
      <c r="J1324" s="82"/>
      <c r="K1324" s="82"/>
      <c r="L1324" s="82"/>
      <c r="M1324" s="66"/>
      <c r="N1324" s="66"/>
      <c r="O1324" s="66"/>
      <c r="P1324" s="66"/>
      <c r="Q1324" s="66"/>
      <c r="R1324" s="66"/>
      <c r="S1324" s="66"/>
      <c r="T1324" s="66"/>
      <c r="U1324" s="66"/>
      <c r="V1324" s="105"/>
      <c r="W1324" s="66"/>
      <c r="X1324" s="81"/>
      <c r="Y1324" s="81"/>
    </row>
    <row r="1325" spans="1:25" s="6" customFormat="1" ht="15" customHeight="1">
      <c r="A1325" s="79"/>
      <c r="B1325" s="79"/>
      <c r="C1325" s="585"/>
      <c r="D1325" s="587"/>
      <c r="E1325" s="32"/>
      <c r="F1325" s="507"/>
      <c r="G1325" s="32"/>
      <c r="H1325" s="82" t="s">
        <v>80</v>
      </c>
      <c r="I1325" s="82"/>
      <c r="J1325" s="82"/>
      <c r="K1325" s="82"/>
      <c r="L1325" s="82"/>
      <c r="M1325" s="739" t="s">
        <v>201</v>
      </c>
      <c r="N1325" s="740"/>
      <c r="O1325" s="741"/>
      <c r="P1325" s="745"/>
      <c r="Q1325" s="742"/>
      <c r="R1325" s="742"/>
      <c r="S1325" s="742"/>
      <c r="T1325" s="742"/>
      <c r="U1325" s="742"/>
      <c r="V1325" s="742"/>
      <c r="W1325" s="743"/>
      <c r="X1325" s="81"/>
      <c r="Y1325" s="81"/>
    </row>
    <row r="1326" spans="1:25" s="6" customFormat="1" ht="6.75" customHeight="1">
      <c r="A1326" s="79"/>
      <c r="B1326" s="79"/>
      <c r="C1326" s="66"/>
      <c r="D1326" s="224"/>
      <c r="E1326" s="32"/>
      <c r="F1326" s="24"/>
      <c r="G1326" s="32"/>
      <c r="H1326" s="82"/>
      <c r="I1326" s="82"/>
      <c r="J1326" s="82"/>
      <c r="K1326" s="82"/>
      <c r="L1326" s="32"/>
      <c r="M1326" s="63"/>
      <c r="N1326" s="63"/>
      <c r="O1326" s="63"/>
      <c r="P1326" s="63"/>
      <c r="Q1326" s="63"/>
      <c r="R1326" s="63"/>
      <c r="S1326" s="63"/>
      <c r="T1326" s="63"/>
      <c r="U1326" s="63"/>
      <c r="V1326" s="153"/>
      <c r="W1326" s="63"/>
      <c r="X1326" s="81"/>
      <c r="Y1326" s="81"/>
    </row>
    <row r="1327" spans="1:25" s="6" customFormat="1" ht="15" customHeight="1">
      <c r="A1327" s="79"/>
      <c r="B1327" s="79"/>
      <c r="C1327" s="584" t="s">
        <v>94</v>
      </c>
      <c r="D1327" s="586" t="s">
        <v>1</v>
      </c>
      <c r="E1327" s="32"/>
      <c r="F1327" s="507" t="s">
        <v>231</v>
      </c>
      <c r="G1327" s="32"/>
      <c r="H1327" s="82" t="s">
        <v>81</v>
      </c>
      <c r="I1327" s="82"/>
      <c r="J1327" s="82"/>
      <c r="K1327" s="82"/>
      <c r="L1327" s="82"/>
      <c r="M1327" s="66"/>
      <c r="N1327" s="66"/>
      <c r="O1327" s="66"/>
      <c r="P1327" s="66"/>
      <c r="Q1327" s="66"/>
      <c r="R1327" s="66"/>
      <c r="S1327" s="66"/>
      <c r="T1327" s="66"/>
      <c r="U1327" s="66"/>
      <c r="V1327" s="105"/>
      <c r="W1327" s="10"/>
      <c r="X1327" s="81"/>
      <c r="Y1327" s="81"/>
    </row>
    <row r="1328" spans="1:25" s="6" customFormat="1" ht="3" customHeight="1">
      <c r="A1328" s="79"/>
      <c r="B1328" s="79"/>
      <c r="C1328" s="588"/>
      <c r="D1328" s="589"/>
      <c r="E1328" s="32"/>
      <c r="F1328" s="24"/>
      <c r="G1328" s="32"/>
      <c r="H1328" s="82"/>
      <c r="I1328" s="82"/>
      <c r="J1328" s="82"/>
      <c r="K1328" s="82"/>
      <c r="L1328" s="82"/>
      <c r="M1328" s="66"/>
      <c r="N1328" s="66"/>
      <c r="O1328" s="66"/>
      <c r="P1328" s="66"/>
      <c r="Q1328" s="66"/>
      <c r="R1328" s="66"/>
      <c r="S1328" s="66"/>
      <c r="T1328" s="66"/>
      <c r="U1328" s="66"/>
      <c r="V1328" s="105"/>
      <c r="W1328" s="10"/>
      <c r="X1328" s="81"/>
      <c r="Y1328" s="81"/>
    </row>
    <row r="1329" spans="1:25" s="6" customFormat="1" ht="15" customHeight="1">
      <c r="A1329" s="79"/>
      <c r="B1329" s="79"/>
      <c r="C1329" s="585"/>
      <c r="D1329" s="587"/>
      <c r="E1329" s="32"/>
      <c r="F1329" s="507"/>
      <c r="G1329" s="32"/>
      <c r="H1329" s="82" t="s">
        <v>82</v>
      </c>
      <c r="I1329" s="82"/>
      <c r="J1329" s="82"/>
      <c r="K1329" s="82"/>
      <c r="L1329" s="82"/>
      <c r="M1329" s="739" t="s">
        <v>201</v>
      </c>
      <c r="N1329" s="740"/>
      <c r="O1329" s="741"/>
      <c r="P1329" s="745"/>
      <c r="Q1329" s="742"/>
      <c r="R1329" s="742"/>
      <c r="S1329" s="742"/>
      <c r="T1329" s="742"/>
      <c r="U1329" s="742"/>
      <c r="V1329" s="742"/>
      <c r="W1329" s="743"/>
      <c r="X1329" s="81"/>
      <c r="Y1329" s="81"/>
    </row>
    <row r="1330" spans="1:25" s="6" customFormat="1" ht="6.75" customHeight="1">
      <c r="A1330" s="79"/>
      <c r="B1330" s="79"/>
      <c r="C1330" s="66"/>
      <c r="D1330" s="224"/>
      <c r="E1330" s="31"/>
      <c r="F1330" s="14"/>
      <c r="G1330" s="31"/>
      <c r="H1330" s="80"/>
      <c r="I1330" s="80"/>
      <c r="J1330" s="80"/>
      <c r="K1330" s="80"/>
      <c r="L1330" s="63"/>
      <c r="M1330" s="63"/>
      <c r="N1330" s="63"/>
      <c r="O1330" s="63"/>
      <c r="P1330" s="63"/>
      <c r="Q1330" s="63"/>
      <c r="R1330" s="63"/>
      <c r="S1330" s="63"/>
      <c r="T1330" s="63"/>
      <c r="U1330" s="63"/>
      <c r="V1330" s="153"/>
      <c r="W1330" s="63"/>
      <c r="X1330" s="81"/>
      <c r="Y1330" s="81"/>
    </row>
    <row r="1331" spans="1:25" ht="20.25" customHeight="1">
      <c r="A1331" s="67"/>
      <c r="B1331" s="67"/>
      <c r="C1331" s="739" t="s">
        <v>127</v>
      </c>
      <c r="D1331" s="740"/>
      <c r="E1331" s="740"/>
      <c r="F1331" s="740"/>
      <c r="G1331" s="740"/>
      <c r="H1331" s="740"/>
      <c r="I1331" s="740"/>
      <c r="J1331" s="740"/>
      <c r="K1331" s="740"/>
      <c r="L1331" s="740"/>
      <c r="M1331" s="740"/>
      <c r="N1331" s="740"/>
      <c r="O1331" s="740"/>
      <c r="P1331" s="740"/>
      <c r="Q1331" s="740"/>
      <c r="R1331" s="740"/>
      <c r="S1331" s="740"/>
      <c r="T1331" s="740"/>
      <c r="U1331" s="740"/>
      <c r="V1331" s="740"/>
      <c r="W1331" s="741"/>
      <c r="X1331" s="68"/>
      <c r="Y1331" s="68"/>
    </row>
    <row r="1332" spans="1:25" s="6" customFormat="1" ht="6.75" customHeight="1">
      <c r="A1332" s="79"/>
      <c r="B1332" s="79"/>
      <c r="C1332" s="66"/>
      <c r="D1332" s="224"/>
      <c r="E1332" s="31"/>
      <c r="F1332" s="14"/>
      <c r="G1332" s="31"/>
      <c r="H1332" s="80"/>
      <c r="I1332" s="80"/>
      <c r="J1332" s="80"/>
      <c r="K1332" s="80"/>
      <c r="L1332" s="63"/>
      <c r="M1332" s="63"/>
      <c r="N1332" s="63"/>
      <c r="O1332" s="63"/>
      <c r="P1332" s="63"/>
      <c r="Q1332" s="63"/>
      <c r="R1332" s="63"/>
      <c r="S1332" s="63"/>
      <c r="T1332" s="63"/>
      <c r="U1332" s="63"/>
      <c r="V1332" s="153"/>
      <c r="W1332" s="63"/>
      <c r="X1332" s="81"/>
      <c r="Y1332" s="81"/>
    </row>
    <row r="1333" spans="1:25" ht="15" customHeight="1">
      <c r="A1333" s="67"/>
      <c r="B1333" s="67"/>
      <c r="C1333" s="7"/>
      <c r="D1333" s="216"/>
      <c r="E1333" s="7"/>
      <c r="F1333" s="57"/>
      <c r="G1333" s="7"/>
      <c r="H1333" s="744"/>
      <c r="I1333" s="744"/>
      <c r="J1333" s="744"/>
      <c r="K1333" s="744"/>
      <c r="L1333" s="744"/>
      <c r="M1333" s="93"/>
      <c r="N1333" s="62"/>
      <c r="O1333" s="62"/>
      <c r="P1333" s="10"/>
      <c r="Q1333" s="739" t="s">
        <v>48</v>
      </c>
      <c r="R1333" s="740"/>
      <c r="S1333" s="741"/>
      <c r="T1333" s="62"/>
      <c r="U1333" s="62"/>
      <c r="V1333" s="153"/>
      <c r="W1333" s="62"/>
      <c r="X1333" s="68"/>
      <c r="Y1333" s="68"/>
    </row>
    <row r="1334" spans="1:25" s="6" customFormat="1" ht="3" customHeight="1">
      <c r="A1334" s="79"/>
      <c r="B1334" s="79"/>
      <c r="C1334" s="31"/>
      <c r="D1334" s="225"/>
      <c r="E1334" s="31"/>
      <c r="F1334" s="14"/>
      <c r="G1334" s="31"/>
      <c r="H1334" s="31"/>
      <c r="I1334" s="31"/>
      <c r="J1334" s="31"/>
      <c r="K1334" s="31"/>
      <c r="L1334" s="63"/>
      <c r="M1334" s="63"/>
      <c r="N1334" s="63"/>
      <c r="O1334" s="14"/>
      <c r="P1334" s="14"/>
      <c r="Q1334" s="14"/>
      <c r="R1334" s="63"/>
      <c r="S1334" s="63"/>
      <c r="T1334" s="63"/>
      <c r="U1334" s="63"/>
      <c r="V1334" s="153"/>
      <c r="W1334" s="63"/>
      <c r="X1334" s="81"/>
      <c r="Y1334" s="81"/>
    </row>
    <row r="1335" spans="1:25" s="4" customFormat="1" ht="15" customHeight="1">
      <c r="A1335" s="72"/>
      <c r="B1335" s="72"/>
      <c r="C1335" s="739" t="s">
        <v>162</v>
      </c>
      <c r="D1335" s="740"/>
      <c r="E1335" s="740"/>
      <c r="F1335" s="741"/>
      <c r="G1335" s="10"/>
      <c r="H1335" s="739" t="s">
        <v>87</v>
      </c>
      <c r="I1335" s="740"/>
      <c r="J1335" s="740"/>
      <c r="K1335" s="740"/>
      <c r="L1335" s="740"/>
      <c r="M1335" s="741"/>
      <c r="N1335" s="10"/>
      <c r="O1335" s="514" t="s">
        <v>45</v>
      </c>
      <c r="P1335" s="10"/>
      <c r="Q1335" s="514" t="s">
        <v>46</v>
      </c>
      <c r="R1335" s="10"/>
      <c r="S1335" s="514" t="s">
        <v>47</v>
      </c>
      <c r="T1335" s="10"/>
      <c r="U1335" s="514" t="s">
        <v>160</v>
      </c>
      <c r="V1335" s="39"/>
      <c r="W1335" s="514" t="s">
        <v>72</v>
      </c>
      <c r="X1335" s="232"/>
      <c r="Y1335" s="232"/>
    </row>
    <row r="1336" spans="1:25" ht="3" customHeight="1">
      <c r="A1336" s="67"/>
      <c r="B1336" s="67"/>
      <c r="C1336" s="216"/>
      <c r="D1336" s="216"/>
      <c r="E1336" s="7"/>
      <c r="F1336" s="57"/>
      <c r="G1336" s="7"/>
      <c r="H1336" s="7"/>
      <c r="I1336" s="7"/>
      <c r="J1336" s="7"/>
      <c r="K1336" s="7"/>
      <c r="L1336" s="62"/>
      <c r="M1336" s="62"/>
      <c r="N1336" s="62"/>
      <c r="O1336" s="62"/>
      <c r="P1336" s="62"/>
      <c r="Q1336" s="62"/>
      <c r="R1336" s="63"/>
      <c r="S1336" s="62"/>
      <c r="T1336" s="63"/>
      <c r="U1336" s="62"/>
      <c r="V1336" s="153"/>
      <c r="W1336" s="62"/>
      <c r="X1336" s="68"/>
      <c r="Y1336" s="68"/>
    </row>
    <row r="1337" spans="1:25" s="12" customFormat="1" ht="14.25" customHeight="1">
      <c r="A1337" s="60"/>
      <c r="B1337" s="60"/>
      <c r="C1337" s="752"/>
      <c r="D1337" s="752"/>
      <c r="E1337" s="752"/>
      <c r="F1337" s="752"/>
      <c r="G1337" s="63"/>
      <c r="H1337" s="752"/>
      <c r="I1337" s="752"/>
      <c r="J1337" s="752"/>
      <c r="K1337" s="752"/>
      <c r="L1337" s="752"/>
      <c r="M1337" s="752"/>
      <c r="N1337" s="63"/>
      <c r="O1337" s="505"/>
      <c r="P1337" s="63"/>
      <c r="Q1337" s="505"/>
      <c r="R1337" s="63"/>
      <c r="S1337" s="505"/>
      <c r="T1337" s="63"/>
      <c r="U1337" s="505"/>
      <c r="V1337" s="63"/>
      <c r="W1337" s="505"/>
      <c r="X1337" s="61"/>
      <c r="Y1337" s="61"/>
    </row>
    <row r="1338" spans="1:25" s="12" customFormat="1" ht="14.25" customHeight="1">
      <c r="A1338" s="60"/>
      <c r="B1338" s="60"/>
      <c r="C1338" s="526" t="s">
        <v>253</v>
      </c>
      <c r="D1338" s="526"/>
      <c r="E1338" s="526"/>
      <c r="F1338" s="526"/>
      <c r="G1338" s="63"/>
      <c r="H1338" s="527">
        <v>100</v>
      </c>
      <c r="I1338" s="518">
        <v>23.2</v>
      </c>
      <c r="J1338" s="519">
        <v>23.2</v>
      </c>
      <c r="K1338" s="518">
        <v>23.2</v>
      </c>
      <c r="L1338" s="518">
        <v>23.2</v>
      </c>
      <c r="M1338" s="528"/>
      <c r="N1338" s="63"/>
      <c r="O1338" s="505"/>
      <c r="P1338" s="63"/>
      <c r="Q1338" s="505"/>
      <c r="R1338" s="63"/>
      <c r="S1338" s="505"/>
      <c r="T1338" s="63"/>
      <c r="U1338" s="505"/>
      <c r="V1338" s="227"/>
      <c r="W1338" s="505"/>
      <c r="X1338" s="81"/>
      <c r="Y1338" s="68"/>
    </row>
    <row r="1339" spans="1:25" s="12" customFormat="1" ht="14.25" customHeight="1">
      <c r="A1339" s="60"/>
      <c r="B1339" s="60"/>
      <c r="C1339" s="515" t="s">
        <v>219</v>
      </c>
      <c r="D1339" s="516"/>
      <c r="E1339" s="516"/>
      <c r="F1339" s="516"/>
      <c r="G1339" s="63"/>
      <c r="H1339" s="517">
        <v>16.600000000000001</v>
      </c>
      <c r="I1339" s="518">
        <v>18.7</v>
      </c>
      <c r="J1339" s="519">
        <v>18.7</v>
      </c>
      <c r="K1339" s="518">
        <v>18.7</v>
      </c>
      <c r="L1339" s="518">
        <v>18.7</v>
      </c>
      <c r="M1339" s="520"/>
      <c r="N1339" s="573"/>
      <c r="O1339" s="521">
        <v>0.44879999999999998</v>
      </c>
      <c r="P1339" s="574"/>
      <c r="Q1339" s="522">
        <v>15.676652000000001</v>
      </c>
      <c r="R1339" s="574"/>
      <c r="S1339" s="523">
        <v>17.435948</v>
      </c>
      <c r="T1339" s="574"/>
      <c r="U1339" s="531">
        <v>2.7107505904096931</v>
      </c>
      <c r="V1339" s="578"/>
      <c r="W1339" s="531">
        <v>4.5413917094828786</v>
      </c>
      <c r="X1339" s="81"/>
      <c r="Y1339" s="68"/>
    </row>
    <row r="1340" spans="1:25" s="12" customFormat="1" ht="14.25" customHeight="1">
      <c r="A1340" s="60"/>
      <c r="B1340" s="60"/>
      <c r="C1340" s="515" t="s">
        <v>220</v>
      </c>
      <c r="D1340" s="516"/>
      <c r="E1340" s="516"/>
      <c r="F1340" s="516"/>
      <c r="G1340" s="63"/>
      <c r="H1340" s="517">
        <v>3.7</v>
      </c>
      <c r="I1340" s="518">
        <v>20.3</v>
      </c>
      <c r="J1340" s="519">
        <v>20.3</v>
      </c>
      <c r="K1340" s="518">
        <v>20.3</v>
      </c>
      <c r="L1340" s="518">
        <v>20.3</v>
      </c>
      <c r="M1340" s="520"/>
      <c r="N1340" s="573"/>
      <c r="O1340" s="521">
        <v>0.15859999999999999</v>
      </c>
      <c r="P1340" s="574"/>
      <c r="Q1340" s="522">
        <v>3.384344</v>
      </c>
      <c r="R1340" s="574"/>
      <c r="S1340" s="523">
        <v>4.0060560000000001</v>
      </c>
      <c r="T1340" s="574"/>
      <c r="U1340" s="531">
        <v>4.2920545572634774</v>
      </c>
      <c r="V1340" s="578"/>
      <c r="W1340" s="531">
        <v>3.1684799107170969</v>
      </c>
      <c r="X1340" s="81"/>
      <c r="Y1340" s="68"/>
    </row>
    <row r="1341" spans="1:25" s="12" customFormat="1" ht="14.25" customHeight="1">
      <c r="A1341" s="60"/>
      <c r="B1341" s="60"/>
      <c r="C1341" s="515" t="s">
        <v>221</v>
      </c>
      <c r="D1341" s="516"/>
      <c r="E1341" s="516"/>
      <c r="F1341" s="516"/>
      <c r="G1341" s="63"/>
      <c r="H1341" s="517">
        <v>4.5999999999999996</v>
      </c>
      <c r="I1341" s="518">
        <v>20.399999999999999</v>
      </c>
      <c r="J1341" s="519">
        <v>20.399999999999999</v>
      </c>
      <c r="K1341" s="518">
        <v>20.399999999999999</v>
      </c>
      <c r="L1341" s="518">
        <v>20.399999999999999</v>
      </c>
      <c r="M1341" s="520"/>
      <c r="N1341" s="573"/>
      <c r="O1341" s="521">
        <v>0.11069999999999999</v>
      </c>
      <c r="P1341" s="574"/>
      <c r="Q1341" s="522">
        <v>4.3508279999999999</v>
      </c>
      <c r="R1341" s="574"/>
      <c r="S1341" s="523">
        <v>4.7847720000000002</v>
      </c>
      <c r="T1341" s="574"/>
      <c r="U1341" s="531">
        <v>2.423486142125312</v>
      </c>
      <c r="V1341" s="578"/>
      <c r="W1341" s="531">
        <v>0.83977196723827874</v>
      </c>
      <c r="X1341" s="81"/>
      <c r="Y1341" s="68"/>
    </row>
    <row r="1342" spans="1:25" s="12" customFormat="1" ht="14.25" customHeight="1">
      <c r="A1342" s="60"/>
      <c r="B1342" s="60"/>
      <c r="C1342" s="515" t="s">
        <v>222</v>
      </c>
      <c r="D1342" s="516"/>
      <c r="E1342" s="516"/>
      <c r="F1342" s="516"/>
      <c r="G1342" s="63"/>
      <c r="H1342" s="517">
        <v>30.9</v>
      </c>
      <c r="I1342" s="518">
        <v>27.3</v>
      </c>
      <c r="J1342" s="519">
        <v>27.3</v>
      </c>
      <c r="K1342" s="518">
        <v>27.3</v>
      </c>
      <c r="L1342" s="518">
        <v>27.3</v>
      </c>
      <c r="M1342" s="520"/>
      <c r="N1342" s="573"/>
      <c r="O1342" s="521">
        <v>0.56179999999999997</v>
      </c>
      <c r="P1342" s="574"/>
      <c r="Q1342" s="522">
        <v>29.820172000000003</v>
      </c>
      <c r="R1342" s="574"/>
      <c r="S1342" s="523">
        <v>32.022428000000005</v>
      </c>
      <c r="T1342" s="574"/>
      <c r="U1342" s="531">
        <v>1.816870571418407</v>
      </c>
      <c r="V1342" s="578"/>
      <c r="W1342" s="531">
        <v>3.3292322420917349</v>
      </c>
      <c r="X1342" s="81"/>
      <c r="Y1342" s="68"/>
    </row>
    <row r="1343" spans="1:25" s="12" customFormat="1" ht="14.25" customHeight="1">
      <c r="A1343" s="60"/>
      <c r="B1343" s="60"/>
      <c r="C1343" s="515" t="s">
        <v>223</v>
      </c>
      <c r="D1343" s="516"/>
      <c r="E1343" s="516"/>
      <c r="F1343" s="516"/>
      <c r="G1343" s="63"/>
      <c r="H1343" s="517">
        <v>5.6</v>
      </c>
      <c r="I1343" s="518">
        <v>20.2</v>
      </c>
      <c r="J1343" s="519">
        <v>20.2</v>
      </c>
      <c r="K1343" s="518">
        <v>20.2</v>
      </c>
      <c r="L1343" s="518">
        <v>20.2</v>
      </c>
      <c r="M1343" s="520"/>
      <c r="N1343" s="573"/>
      <c r="O1343" s="521">
        <v>0.20040000000000002</v>
      </c>
      <c r="P1343" s="574"/>
      <c r="Q1343" s="522">
        <v>5.1984160000000008</v>
      </c>
      <c r="R1343" s="574"/>
      <c r="S1343" s="523">
        <v>5.9839840000000004</v>
      </c>
      <c r="T1343" s="574"/>
      <c r="U1343" s="531">
        <v>3.5842037487480329</v>
      </c>
      <c r="V1343" s="578"/>
      <c r="W1343" s="531">
        <v>1.5246087036739662</v>
      </c>
      <c r="X1343" s="81"/>
      <c r="Y1343" s="68"/>
    </row>
    <row r="1344" spans="1:25" s="12" customFormat="1" ht="14.25" customHeight="1">
      <c r="A1344" s="60"/>
      <c r="B1344" s="60"/>
      <c r="C1344" s="515" t="s">
        <v>224</v>
      </c>
      <c r="D1344" s="516"/>
      <c r="E1344" s="516"/>
      <c r="F1344" s="516"/>
      <c r="G1344" s="63"/>
      <c r="H1344" s="517">
        <v>2</v>
      </c>
      <c r="I1344" s="534">
        <v>23.9</v>
      </c>
      <c r="J1344" s="519">
        <v>23.9</v>
      </c>
      <c r="K1344" s="534">
        <v>23.9</v>
      </c>
      <c r="L1344" s="534">
        <v>23.9</v>
      </c>
      <c r="M1344" s="520"/>
      <c r="N1344" s="573"/>
      <c r="O1344" s="521">
        <v>9.35E-2</v>
      </c>
      <c r="P1344" s="574"/>
      <c r="Q1344" s="522">
        <v>1.81134</v>
      </c>
      <c r="R1344" s="574"/>
      <c r="S1344" s="523">
        <v>2.1778599999999999</v>
      </c>
      <c r="T1344" s="574"/>
      <c r="U1344" s="531">
        <v>4.6876566730171465</v>
      </c>
      <c r="V1344" s="578"/>
      <c r="W1344" s="531">
        <v>1.1237922984764577</v>
      </c>
      <c r="X1344" s="81"/>
      <c r="Y1344" s="68"/>
    </row>
    <row r="1345" spans="1:25" s="12" customFormat="1" ht="14.25" customHeight="1">
      <c r="A1345" s="60"/>
      <c r="B1345" s="60"/>
      <c r="C1345" s="515" t="s">
        <v>225</v>
      </c>
      <c r="D1345" s="516"/>
      <c r="E1345" s="516"/>
      <c r="F1345" s="516"/>
      <c r="G1345" s="63"/>
      <c r="H1345" s="517">
        <v>15.4</v>
      </c>
      <c r="I1345" s="518">
        <v>21.7</v>
      </c>
      <c r="J1345" s="519">
        <v>21.7</v>
      </c>
      <c r="K1345" s="518">
        <v>21.7</v>
      </c>
      <c r="L1345" s="518">
        <v>21.7</v>
      </c>
      <c r="M1345" s="520"/>
      <c r="N1345" s="573"/>
      <c r="O1345" s="521">
        <v>0.54799999999999993</v>
      </c>
      <c r="P1345" s="574"/>
      <c r="Q1345" s="522">
        <v>14.329420000000001</v>
      </c>
      <c r="R1345" s="574"/>
      <c r="S1345" s="523">
        <v>16.47758</v>
      </c>
      <c r="T1345" s="574"/>
      <c r="U1345" s="531">
        <v>3.5576330054857657</v>
      </c>
      <c r="V1345" s="578"/>
      <c r="W1345" s="531">
        <v>1.4341318646388574</v>
      </c>
      <c r="X1345" s="81"/>
      <c r="Y1345" s="68"/>
    </row>
    <row r="1346" spans="1:25" s="12" customFormat="1" ht="14.25" customHeight="1">
      <c r="A1346" s="60"/>
      <c r="B1346" s="60"/>
      <c r="C1346" s="515" t="s">
        <v>226</v>
      </c>
      <c r="D1346" s="516"/>
      <c r="E1346" s="516"/>
      <c r="F1346" s="516"/>
      <c r="G1346" s="63"/>
      <c r="H1346" s="517">
        <v>4.0999999999999996</v>
      </c>
      <c r="I1346" s="518">
        <v>23.9</v>
      </c>
      <c r="J1346" s="519">
        <v>23.9</v>
      </c>
      <c r="K1346" s="518">
        <v>23.9</v>
      </c>
      <c r="L1346" s="518">
        <v>23.9</v>
      </c>
      <c r="M1346" s="520"/>
      <c r="N1346" s="573"/>
      <c r="O1346" s="521">
        <v>0.10249999999999999</v>
      </c>
      <c r="P1346" s="574"/>
      <c r="Q1346" s="522">
        <v>3.9161999999999999</v>
      </c>
      <c r="R1346" s="574"/>
      <c r="S1346" s="523">
        <v>4.3179999999999996</v>
      </c>
      <c r="T1346" s="574"/>
      <c r="U1346" s="531">
        <v>2.4896164776177407</v>
      </c>
      <c r="V1346" s="578"/>
      <c r="W1346" s="531">
        <v>1.5361609172881983</v>
      </c>
      <c r="X1346" s="81"/>
      <c r="Y1346" s="68"/>
    </row>
    <row r="1347" spans="1:25" s="12" customFormat="1" ht="14.25" customHeight="1">
      <c r="A1347" s="60"/>
      <c r="B1347" s="60"/>
      <c r="C1347" s="515" t="s">
        <v>227</v>
      </c>
      <c r="D1347" s="516"/>
      <c r="E1347" s="516"/>
      <c r="F1347" s="516"/>
      <c r="G1347" s="63"/>
      <c r="H1347" s="517">
        <v>3.2</v>
      </c>
      <c r="I1347" s="518">
        <v>25.3</v>
      </c>
      <c r="J1347" s="519">
        <v>25.3</v>
      </c>
      <c r="K1347" s="518">
        <v>25.3</v>
      </c>
      <c r="L1347" s="518">
        <v>25.3</v>
      </c>
      <c r="M1347" s="520"/>
      <c r="N1347" s="573"/>
      <c r="O1347" s="521">
        <v>0.15490000000000001</v>
      </c>
      <c r="P1347" s="574"/>
      <c r="Q1347" s="522">
        <v>2.9011960000000001</v>
      </c>
      <c r="R1347" s="574"/>
      <c r="S1347" s="523">
        <v>3.5084040000000001</v>
      </c>
      <c r="T1347" s="574"/>
      <c r="U1347" s="531">
        <v>4.8333749375936099</v>
      </c>
      <c r="V1347" s="578"/>
      <c r="W1347" s="531">
        <v>1.4759867743175701</v>
      </c>
      <c r="X1347" s="81"/>
      <c r="Y1347" s="68"/>
    </row>
    <row r="1348" spans="1:25" s="12" customFormat="1" ht="14.25" customHeight="1">
      <c r="A1348" s="60"/>
      <c r="B1348" s="60"/>
      <c r="C1348" s="515" t="s">
        <v>228</v>
      </c>
      <c r="D1348" s="516"/>
      <c r="E1348" s="516"/>
      <c r="F1348" s="516"/>
      <c r="G1348" s="63"/>
      <c r="H1348" s="517">
        <v>3</v>
      </c>
      <c r="I1348" s="518">
        <v>32.700000000000003</v>
      </c>
      <c r="J1348" s="519">
        <v>32.700000000000003</v>
      </c>
      <c r="K1348" s="518">
        <v>32.700000000000003</v>
      </c>
      <c r="L1348" s="518">
        <v>32.700000000000003</v>
      </c>
      <c r="M1348" s="520"/>
      <c r="N1348" s="573"/>
      <c r="O1348" s="521">
        <v>0.29499999999999998</v>
      </c>
      <c r="P1348" s="574"/>
      <c r="Q1348" s="522">
        <v>2.3818999999999999</v>
      </c>
      <c r="R1348" s="574"/>
      <c r="S1348" s="523">
        <v>3.5382999999999996</v>
      </c>
      <c r="T1348" s="574"/>
      <c r="U1348" s="531">
        <v>9.9658795310969239</v>
      </c>
      <c r="V1348" s="578"/>
      <c r="W1348" s="531">
        <v>2.8190352663660341</v>
      </c>
      <c r="X1348" s="81"/>
      <c r="Y1348" s="68"/>
    </row>
    <row r="1349" spans="1:25" s="12" customFormat="1" ht="14.25" customHeight="1">
      <c r="A1349" s="60"/>
      <c r="B1349" s="60"/>
      <c r="C1349" s="515" t="s">
        <v>229</v>
      </c>
      <c r="D1349" s="516"/>
      <c r="E1349" s="516"/>
      <c r="F1349" s="516"/>
      <c r="G1349" s="63"/>
      <c r="H1349" s="517">
        <v>6.9</v>
      </c>
      <c r="I1349" s="518">
        <v>28.6</v>
      </c>
      <c r="J1349" s="519">
        <v>28.6</v>
      </c>
      <c r="K1349" s="518">
        <v>28.6</v>
      </c>
      <c r="L1349" s="518">
        <v>28.6</v>
      </c>
      <c r="M1349" s="520"/>
      <c r="N1349" s="573"/>
      <c r="O1349" s="521">
        <v>0.14959999999999998</v>
      </c>
      <c r="P1349" s="574"/>
      <c r="Q1349" s="522">
        <v>6.6456840000000001</v>
      </c>
      <c r="R1349" s="574"/>
      <c r="S1349" s="523">
        <v>7.2321160000000004</v>
      </c>
      <c r="T1349" s="574"/>
      <c r="U1349" s="531">
        <v>2.1559613195175023</v>
      </c>
      <c r="V1349" s="578"/>
      <c r="W1349" s="531">
        <v>1.683466863847018</v>
      </c>
      <c r="X1349" s="81"/>
      <c r="Y1349" s="68"/>
    </row>
    <row r="1350" spans="1:25" s="12" customFormat="1" ht="14.25" customHeight="1">
      <c r="A1350" s="60"/>
      <c r="B1350" s="60"/>
      <c r="C1350" s="515" t="s">
        <v>230</v>
      </c>
      <c r="D1350" s="516"/>
      <c r="E1350" s="516"/>
      <c r="F1350" s="516"/>
      <c r="G1350" s="63"/>
      <c r="H1350" s="517">
        <v>4</v>
      </c>
      <c r="I1350" s="518">
        <v>23.1</v>
      </c>
      <c r="J1350" s="519">
        <v>23.1</v>
      </c>
      <c r="K1350" s="518">
        <v>23.1</v>
      </c>
      <c r="L1350" s="518">
        <v>23.1</v>
      </c>
      <c r="M1350" s="520"/>
      <c r="N1350" s="573"/>
      <c r="O1350" s="521">
        <v>0.16350000000000001</v>
      </c>
      <c r="P1350" s="574"/>
      <c r="Q1350" s="522">
        <v>3.7287399999999997</v>
      </c>
      <c r="R1350" s="574"/>
      <c r="S1350" s="523">
        <v>4.3696599999999997</v>
      </c>
      <c r="T1350" s="574"/>
      <c r="U1350" s="531">
        <v>4.0378346340017783</v>
      </c>
      <c r="V1350" s="576"/>
      <c r="W1350" s="535">
        <v>1.0831363822562103</v>
      </c>
      <c r="X1350" s="81"/>
      <c r="Y1350" s="68"/>
    </row>
    <row r="1351" spans="1:25" s="12" customFormat="1" ht="14.25" customHeight="1">
      <c r="A1351" s="60"/>
      <c r="B1351" s="60"/>
      <c r="C1351" s="515"/>
      <c r="D1351" s="516"/>
      <c r="E1351" s="516"/>
      <c r="F1351" s="516"/>
      <c r="G1351" s="63"/>
      <c r="H1351" s="517"/>
      <c r="I1351" s="518"/>
      <c r="J1351" s="519"/>
      <c r="K1351" s="518"/>
      <c r="L1351" s="518"/>
      <c r="M1351" s="520"/>
      <c r="N1351" s="573"/>
      <c r="O1351" s="521"/>
      <c r="P1351" s="574"/>
      <c r="Q1351" s="522"/>
      <c r="R1351" s="574"/>
      <c r="S1351" s="523"/>
      <c r="T1351" s="574"/>
      <c r="U1351" s="531"/>
      <c r="V1351" s="576"/>
      <c r="W1351" s="535"/>
      <c r="X1351" s="81"/>
      <c r="Y1351" s="68"/>
    </row>
    <row r="1352" spans="1:25" s="12" customFormat="1" ht="14.25" customHeight="1">
      <c r="A1352" s="60"/>
      <c r="B1352" s="60"/>
      <c r="C1352" s="526" t="s">
        <v>271</v>
      </c>
      <c r="D1352" s="526"/>
      <c r="E1352" s="526"/>
      <c r="F1352" s="526"/>
      <c r="G1352" s="63"/>
      <c r="H1352" s="527">
        <v>100</v>
      </c>
      <c r="I1352" s="519"/>
      <c r="J1352" s="519"/>
      <c r="K1352" s="519"/>
      <c r="L1352" s="519"/>
      <c r="M1352" s="536"/>
      <c r="N1352" s="574"/>
      <c r="O1352" s="523"/>
      <c r="P1352" s="574"/>
      <c r="Q1352" s="523"/>
      <c r="R1352" s="574"/>
      <c r="S1352" s="523"/>
      <c r="T1352" s="574"/>
      <c r="U1352" s="533"/>
      <c r="V1352" s="578"/>
      <c r="W1352" s="533"/>
      <c r="X1352" s="81"/>
      <c r="Y1352" s="68"/>
    </row>
    <row r="1353" spans="1:25" s="12" customFormat="1" ht="14.25" customHeight="1">
      <c r="A1353" s="60"/>
      <c r="B1353" s="60"/>
      <c r="C1353" s="515" t="s">
        <v>219</v>
      </c>
      <c r="D1353" s="516"/>
      <c r="E1353" s="516"/>
      <c r="F1353" s="516"/>
      <c r="G1353" s="63"/>
      <c r="H1353" s="537">
        <v>19.899999999999999</v>
      </c>
      <c r="I1353" s="522">
        <v>0.195991</v>
      </c>
      <c r="J1353" s="522">
        <v>0.195991</v>
      </c>
      <c r="K1353" s="522">
        <v>0.195991</v>
      </c>
      <c r="L1353" s="522">
        <v>0.195991</v>
      </c>
      <c r="M1353" s="536"/>
      <c r="N1353" s="574"/>
      <c r="O1353" s="522">
        <v>0.65709999999999991</v>
      </c>
      <c r="P1353" s="574"/>
      <c r="Q1353" s="522">
        <v>18.596784</v>
      </c>
      <c r="R1353" s="574"/>
      <c r="S1353" s="522">
        <v>21.172615999999998</v>
      </c>
      <c r="T1353" s="574"/>
      <c r="U1353" s="533">
        <v>3.3045507349872008</v>
      </c>
      <c r="V1353" s="578"/>
      <c r="W1353" s="533">
        <v>1.5749387139396349</v>
      </c>
      <c r="X1353" s="61"/>
      <c r="Y1353" s="68"/>
    </row>
    <row r="1354" spans="1:25" s="12" customFormat="1" ht="14.25" customHeight="1">
      <c r="A1354" s="60"/>
      <c r="B1354" s="60"/>
      <c r="C1354" s="515" t="s">
        <v>220</v>
      </c>
      <c r="D1354" s="516"/>
      <c r="E1354" s="516"/>
      <c r="F1354" s="516"/>
      <c r="G1354" s="63"/>
      <c r="H1354" s="537">
        <v>5.6</v>
      </c>
      <c r="I1354" s="522">
        <v>4.1762000000000001E-2</v>
      </c>
      <c r="J1354" s="522">
        <v>4.1762000000000001E-2</v>
      </c>
      <c r="K1354" s="522">
        <v>4.1762000000000001E-2</v>
      </c>
      <c r="L1354" s="522">
        <v>4.1762000000000001E-2</v>
      </c>
      <c r="M1354" s="536"/>
      <c r="N1354" s="574"/>
      <c r="O1354" s="522">
        <v>0.37820000000000004</v>
      </c>
      <c r="P1354" s="574"/>
      <c r="Q1354" s="522">
        <v>4.8311279999999996</v>
      </c>
      <c r="R1354" s="574"/>
      <c r="S1354" s="522">
        <v>6.3136720000000004</v>
      </c>
      <c r="T1354" s="574"/>
      <c r="U1354" s="533">
        <v>6.787021750053837</v>
      </c>
      <c r="V1354" s="578"/>
      <c r="W1354" s="533">
        <v>1.6270228551766106</v>
      </c>
      <c r="X1354" s="61"/>
      <c r="Y1354" s="68"/>
    </row>
    <row r="1355" spans="1:25" s="12" customFormat="1" ht="14.25" customHeight="1">
      <c r="A1355" s="60"/>
      <c r="B1355" s="60"/>
      <c r="C1355" s="515" t="s">
        <v>221</v>
      </c>
      <c r="D1355" s="516"/>
      <c r="E1355" s="516"/>
      <c r="F1355" s="516"/>
      <c r="G1355" s="63"/>
      <c r="H1355" s="537">
        <v>4.8</v>
      </c>
      <c r="I1355" s="522">
        <v>5.3697000000000002E-2</v>
      </c>
      <c r="J1355" s="522">
        <v>5.3697000000000002E-2</v>
      </c>
      <c r="K1355" s="522">
        <v>5.3697000000000002E-2</v>
      </c>
      <c r="L1355" s="522">
        <v>5.3697000000000002E-2</v>
      </c>
      <c r="M1355" s="536"/>
      <c r="N1355" s="574"/>
      <c r="O1355" s="522">
        <v>0.28110000000000002</v>
      </c>
      <c r="P1355" s="574"/>
      <c r="Q1355" s="522">
        <v>4.2953440000000001</v>
      </c>
      <c r="R1355" s="574"/>
      <c r="S1355" s="522">
        <v>5.3972560000000005</v>
      </c>
      <c r="T1355" s="574"/>
      <c r="U1355" s="533">
        <v>5.8003012607556279</v>
      </c>
      <c r="V1355" s="578"/>
      <c r="W1355" s="533">
        <v>1.2775270974810877</v>
      </c>
      <c r="X1355" s="61"/>
      <c r="Y1355" s="68"/>
    </row>
    <row r="1356" spans="1:25" s="12" customFormat="1" ht="14.25" customHeight="1">
      <c r="A1356" s="60"/>
      <c r="B1356" s="60"/>
      <c r="C1356" s="515" t="s">
        <v>222</v>
      </c>
      <c r="D1356" s="516"/>
      <c r="E1356" s="516"/>
      <c r="F1356" s="516"/>
      <c r="G1356" s="63"/>
      <c r="H1356" s="537">
        <v>23.8</v>
      </c>
      <c r="I1356" s="522">
        <v>0.25807400000000003</v>
      </c>
      <c r="J1356" s="522">
        <v>0.25807400000000003</v>
      </c>
      <c r="K1356" s="522">
        <v>0.25807400000000003</v>
      </c>
      <c r="L1356" s="522">
        <v>0.25807400000000003</v>
      </c>
      <c r="M1356" s="536"/>
      <c r="N1356" s="574"/>
      <c r="O1356" s="522">
        <v>1.0224</v>
      </c>
      <c r="P1356" s="574"/>
      <c r="Q1356" s="522">
        <v>21.747596000000001</v>
      </c>
      <c r="R1356" s="574"/>
      <c r="S1356" s="522">
        <v>25.755403999999999</v>
      </c>
      <c r="T1356" s="574"/>
      <c r="U1356" s="533">
        <v>4.3045702376691999</v>
      </c>
      <c r="V1356" s="578"/>
      <c r="W1356" s="533">
        <v>2.5640109668743247</v>
      </c>
      <c r="X1356" s="61"/>
      <c r="Y1356" s="68"/>
    </row>
    <row r="1357" spans="1:25" s="12" customFormat="1" ht="14.25" customHeight="1">
      <c r="A1357" s="60"/>
      <c r="B1357" s="60"/>
      <c r="C1357" s="515" t="s">
        <v>223</v>
      </c>
      <c r="D1357" s="516"/>
      <c r="E1357" s="516"/>
      <c r="F1357" s="516"/>
      <c r="G1357" s="63"/>
      <c r="H1357" s="537">
        <v>6.7</v>
      </c>
      <c r="I1357" s="522">
        <v>6.6703999999999999E-2</v>
      </c>
      <c r="J1357" s="522">
        <v>6.6703999999999999E-2</v>
      </c>
      <c r="K1357" s="522">
        <v>6.6703999999999999E-2</v>
      </c>
      <c r="L1357" s="522">
        <v>6.6703999999999999E-2</v>
      </c>
      <c r="M1357" s="536"/>
      <c r="N1357" s="574"/>
      <c r="O1357" s="522">
        <v>0.40899999999999997</v>
      </c>
      <c r="P1357" s="574"/>
      <c r="Q1357" s="522">
        <v>5.8548600000000004</v>
      </c>
      <c r="R1357" s="574"/>
      <c r="S1357" s="522">
        <v>7.4581400000000002</v>
      </c>
      <c r="T1357" s="574"/>
      <c r="U1357" s="533">
        <v>6.144370164500863</v>
      </c>
      <c r="V1357" s="578"/>
      <c r="W1357" s="533">
        <v>0.94201442566408589</v>
      </c>
      <c r="X1357" s="61"/>
      <c r="Y1357" s="61"/>
    </row>
    <row r="1358" spans="1:25" s="12" customFormat="1" ht="14.25" customHeight="1">
      <c r="A1358" s="60"/>
      <c r="B1358" s="60"/>
      <c r="C1358" s="515" t="s">
        <v>224</v>
      </c>
      <c r="D1358" s="516"/>
      <c r="E1358" s="516"/>
      <c r="F1358" s="516"/>
      <c r="G1358" s="63"/>
      <c r="H1358" s="537">
        <v>2</v>
      </c>
      <c r="I1358" s="522">
        <v>1.8057E-2</v>
      </c>
      <c r="J1358" s="522">
        <v>1.8057E-2</v>
      </c>
      <c r="K1358" s="522">
        <v>1.8057E-2</v>
      </c>
      <c r="L1358" s="522">
        <v>1.8057E-2</v>
      </c>
      <c r="M1358" s="536"/>
      <c r="N1358" s="574"/>
      <c r="O1358" s="522">
        <v>0.15</v>
      </c>
      <c r="P1358" s="574"/>
      <c r="Q1358" s="522">
        <v>1.7116000000000002</v>
      </c>
      <c r="R1358" s="574"/>
      <c r="S1358" s="522">
        <v>2.2996000000000003</v>
      </c>
      <c r="T1358" s="574"/>
      <c r="U1358" s="533">
        <v>7.4790586358197038</v>
      </c>
      <c r="V1358" s="578"/>
      <c r="W1358" s="533">
        <v>0.79624568390603445</v>
      </c>
      <c r="X1358" s="61"/>
      <c r="Y1358" s="61"/>
    </row>
    <row r="1359" spans="1:25" s="12" customFormat="1" ht="14.25" customHeight="1">
      <c r="A1359" s="60"/>
      <c r="B1359" s="60"/>
      <c r="C1359" s="515" t="s">
        <v>225</v>
      </c>
      <c r="D1359" s="516"/>
      <c r="E1359" s="516"/>
      <c r="F1359" s="516"/>
      <c r="G1359" s="63"/>
      <c r="H1359" s="537">
        <v>18.8</v>
      </c>
      <c r="I1359" s="522">
        <v>0.17158599999999999</v>
      </c>
      <c r="J1359" s="522">
        <v>0.17158599999999999</v>
      </c>
      <c r="K1359" s="522">
        <v>0.17158599999999999</v>
      </c>
      <c r="L1359" s="522">
        <v>0.17158599999999999</v>
      </c>
      <c r="M1359" s="536"/>
      <c r="N1359" s="574"/>
      <c r="O1359" s="522">
        <v>1.6957</v>
      </c>
      <c r="P1359" s="574"/>
      <c r="Q1359" s="522">
        <v>15.474328000000002</v>
      </c>
      <c r="R1359" s="574"/>
      <c r="S1359" s="522">
        <v>22.121472000000001</v>
      </c>
      <c r="T1359" s="574"/>
      <c r="U1359" s="533">
        <v>9.0206884811601284</v>
      </c>
      <c r="V1359" s="578"/>
      <c r="W1359" s="533">
        <v>1.3152146464912127</v>
      </c>
      <c r="X1359" s="61"/>
      <c r="Y1359" s="61"/>
    </row>
    <row r="1360" spans="1:25" s="12" customFormat="1" ht="14.25" customHeight="1">
      <c r="A1360" s="60"/>
      <c r="B1360" s="60"/>
      <c r="C1360" s="515" t="s">
        <v>226</v>
      </c>
      <c r="D1360" s="516"/>
      <c r="E1360" s="516"/>
      <c r="F1360" s="516"/>
      <c r="G1360" s="63"/>
      <c r="H1360" s="537">
        <v>4.5</v>
      </c>
      <c r="I1360" s="522">
        <v>3.9245000000000002E-2</v>
      </c>
      <c r="J1360" s="522">
        <v>3.9245000000000002E-2</v>
      </c>
      <c r="K1360" s="522">
        <v>3.9245000000000002E-2</v>
      </c>
      <c r="L1360" s="522">
        <v>3.9245000000000002E-2</v>
      </c>
      <c r="M1360" s="536"/>
      <c r="N1360" s="574"/>
      <c r="O1360" s="522">
        <v>0.24889999999999998</v>
      </c>
      <c r="P1360" s="574"/>
      <c r="Q1360" s="522">
        <v>3.9810559999999997</v>
      </c>
      <c r="R1360" s="574"/>
      <c r="S1360" s="522">
        <v>4.9567439999999996</v>
      </c>
      <c r="T1360" s="574"/>
      <c r="U1360" s="533">
        <v>5.5696032580724566</v>
      </c>
      <c r="V1360" s="578"/>
      <c r="W1360" s="533">
        <v>1.1237083501417713</v>
      </c>
      <c r="X1360" s="61"/>
      <c r="Y1360" s="61"/>
    </row>
    <row r="1361" spans="1:27" s="12" customFormat="1" ht="14.25" customHeight="1">
      <c r="A1361" s="60"/>
      <c r="B1361" s="60"/>
      <c r="C1361" s="515" t="s">
        <v>227</v>
      </c>
      <c r="D1361" s="516"/>
      <c r="E1361" s="516"/>
      <c r="F1361" s="516"/>
      <c r="G1361" s="63"/>
      <c r="H1361" s="537">
        <v>2.8</v>
      </c>
      <c r="I1361" s="522">
        <v>3.2445000000000002E-2</v>
      </c>
      <c r="J1361" s="522">
        <v>3.2445000000000002E-2</v>
      </c>
      <c r="K1361" s="522">
        <v>3.2445000000000002E-2</v>
      </c>
      <c r="L1361" s="522">
        <v>3.2445000000000002E-2</v>
      </c>
      <c r="M1361" s="536"/>
      <c r="N1361" s="574"/>
      <c r="O1361" s="522">
        <v>0.25159999999999999</v>
      </c>
      <c r="P1361" s="574"/>
      <c r="Q1361" s="522">
        <v>2.2971640000000004</v>
      </c>
      <c r="R1361" s="574"/>
      <c r="S1361" s="522">
        <v>3.283436</v>
      </c>
      <c r="T1361" s="574"/>
      <c r="U1361" s="533">
        <v>9.0169515822671382</v>
      </c>
      <c r="V1361" s="578"/>
      <c r="W1361" s="533">
        <v>1.2695325120545558</v>
      </c>
      <c r="X1361" s="61"/>
      <c r="Y1361" s="61"/>
    </row>
    <row r="1362" spans="1:27" s="12" customFormat="1" ht="14.25" customHeight="1">
      <c r="A1362" s="60"/>
      <c r="B1362" s="60"/>
      <c r="C1362" s="515" t="s">
        <v>228</v>
      </c>
      <c r="D1362" s="516"/>
      <c r="E1362" s="516"/>
      <c r="F1362" s="516"/>
      <c r="G1362" s="63"/>
      <c r="H1362" s="537">
        <v>1.2</v>
      </c>
      <c r="I1362" s="522">
        <v>2.3096999999999999E-2</v>
      </c>
      <c r="J1362" s="522">
        <v>2.3096999999999999E-2</v>
      </c>
      <c r="K1362" s="522">
        <v>2.3096999999999999E-2</v>
      </c>
      <c r="L1362" s="522">
        <v>2.3096999999999999E-2</v>
      </c>
      <c r="M1362" s="536"/>
      <c r="N1362" s="574"/>
      <c r="O1362" s="522">
        <v>0.21350000000000002</v>
      </c>
      <c r="P1362" s="574"/>
      <c r="Q1362" s="522">
        <v>0.73594000000000004</v>
      </c>
      <c r="R1362" s="574"/>
      <c r="S1362" s="522">
        <v>1.5728600000000001</v>
      </c>
      <c r="T1362" s="574"/>
      <c r="U1362" s="533">
        <v>18.494455994455993</v>
      </c>
      <c r="V1362" s="578"/>
      <c r="W1362" s="533">
        <v>2.1296444678464321</v>
      </c>
      <c r="X1362" s="61"/>
      <c r="Y1362" s="61"/>
    </row>
    <row r="1363" spans="1:27" s="12" customFormat="1" ht="14.25" customHeight="1">
      <c r="A1363" s="60"/>
      <c r="B1363" s="60"/>
      <c r="C1363" s="515" t="s">
        <v>229</v>
      </c>
      <c r="D1363" s="516"/>
      <c r="E1363" s="516"/>
      <c r="F1363" s="516"/>
      <c r="G1363" s="63"/>
      <c r="H1363" s="537">
        <v>6.6</v>
      </c>
      <c r="I1363" s="522">
        <v>5.7771000000000003E-2</v>
      </c>
      <c r="J1363" s="522">
        <v>5.7771000000000003E-2</v>
      </c>
      <c r="K1363" s="522">
        <v>5.7771000000000003E-2</v>
      </c>
      <c r="L1363" s="522">
        <v>5.7771000000000003E-2</v>
      </c>
      <c r="M1363" s="536"/>
      <c r="N1363" s="574"/>
      <c r="O1363" s="522">
        <v>0.29069999999999996</v>
      </c>
      <c r="P1363" s="574"/>
      <c r="Q1363" s="522">
        <v>6.0631280000000007</v>
      </c>
      <c r="R1363" s="574"/>
      <c r="S1363" s="522">
        <v>7.2026719999999997</v>
      </c>
      <c r="T1363" s="574"/>
      <c r="U1363" s="533">
        <v>4.3826983672300193</v>
      </c>
      <c r="V1363" s="578"/>
      <c r="W1363" s="533">
        <v>1.0216739028669475</v>
      </c>
      <c r="X1363" s="61"/>
      <c r="Y1363" s="61"/>
    </row>
    <row r="1364" spans="1:27" s="12" customFormat="1" ht="14.25" customHeight="1">
      <c r="A1364" s="60"/>
      <c r="B1364" s="60"/>
      <c r="C1364" s="515" t="s">
        <v>230</v>
      </c>
      <c r="D1364" s="516"/>
      <c r="E1364" s="516"/>
      <c r="F1364" s="516"/>
      <c r="G1364" s="63"/>
      <c r="H1364" s="537">
        <v>3.4</v>
      </c>
      <c r="I1364" s="522">
        <v>4.1570999999999997E-2</v>
      </c>
      <c r="J1364" s="522">
        <v>4.1570999999999997E-2</v>
      </c>
      <c r="K1364" s="522">
        <v>4.1570999999999997E-2</v>
      </c>
      <c r="L1364" s="522">
        <v>4.1570999999999997E-2</v>
      </c>
      <c r="M1364" s="536"/>
      <c r="N1364" s="574"/>
      <c r="O1364" s="522">
        <v>0.1976</v>
      </c>
      <c r="P1364" s="574"/>
      <c r="Q1364" s="522">
        <v>3.0511039999999996</v>
      </c>
      <c r="R1364" s="574"/>
      <c r="S1364" s="522">
        <v>3.8256959999999998</v>
      </c>
      <c r="T1364" s="574"/>
      <c r="U1364" s="533">
        <v>5.7468590041879954</v>
      </c>
      <c r="V1364" s="578"/>
      <c r="W1364" s="533">
        <v>0.61632168635085138</v>
      </c>
      <c r="X1364" s="61"/>
      <c r="Y1364" s="61"/>
      <c r="AA1364" s="5"/>
    </row>
    <row r="1365" spans="1:27" s="12" customFormat="1" ht="14.25" customHeight="1">
      <c r="A1365" s="60"/>
      <c r="B1365" s="60"/>
      <c r="C1365" s="515"/>
      <c r="D1365" s="516"/>
      <c r="E1365" s="516"/>
      <c r="F1365" s="516"/>
      <c r="G1365" s="63"/>
      <c r="H1365" s="537"/>
      <c r="I1365" s="522"/>
      <c r="J1365" s="522"/>
      <c r="K1365" s="522"/>
      <c r="L1365" s="522"/>
      <c r="M1365" s="536"/>
      <c r="N1365" s="574"/>
      <c r="O1365" s="522"/>
      <c r="P1365" s="574"/>
      <c r="Q1365" s="522"/>
      <c r="R1365" s="574"/>
      <c r="S1365" s="522"/>
      <c r="T1365" s="574"/>
      <c r="U1365" s="533"/>
      <c r="V1365" s="578"/>
      <c r="W1365" s="533"/>
      <c r="X1365" s="61"/>
      <c r="Y1365" s="61"/>
      <c r="AA1365" s="5"/>
    </row>
    <row r="1366" spans="1:27" s="12" customFormat="1" ht="14.25" customHeight="1">
      <c r="A1366" s="60"/>
      <c r="B1366" s="60"/>
      <c r="C1366" s="526" t="s">
        <v>272</v>
      </c>
      <c r="D1366" s="526"/>
      <c r="E1366" s="526"/>
      <c r="F1366" s="526"/>
      <c r="G1366" s="63"/>
      <c r="H1366" s="538">
        <v>100</v>
      </c>
      <c r="I1366" s="518">
        <v>14.9</v>
      </c>
      <c r="J1366" s="536">
        <v>14.9</v>
      </c>
      <c r="K1366" s="536">
        <v>14.9</v>
      </c>
      <c r="L1366" s="536">
        <v>14.9</v>
      </c>
      <c r="M1366" s="536"/>
      <c r="N1366" s="574"/>
      <c r="O1366" s="523"/>
      <c r="P1366" s="574"/>
      <c r="Q1366" s="523"/>
      <c r="R1366" s="574"/>
      <c r="S1366" s="523"/>
      <c r="T1366" s="574"/>
      <c r="U1366" s="533"/>
      <c r="V1366" s="578"/>
      <c r="W1366" s="533"/>
      <c r="X1366" s="61"/>
      <c r="Y1366" s="61"/>
      <c r="AA1366" s="5"/>
    </row>
    <row r="1367" spans="1:27" s="12" customFormat="1" ht="14.25" customHeight="1">
      <c r="A1367" s="60"/>
      <c r="B1367" s="60"/>
      <c r="C1367" s="515" t="s">
        <v>219</v>
      </c>
      <c r="D1367" s="516"/>
      <c r="E1367" s="516"/>
      <c r="F1367" s="516"/>
      <c r="G1367" s="63"/>
      <c r="H1367" s="537">
        <v>19.100000000000001</v>
      </c>
      <c r="I1367" s="518">
        <v>14.5</v>
      </c>
      <c r="J1367" s="536">
        <v>14.5</v>
      </c>
      <c r="K1367" s="536">
        <v>14.5</v>
      </c>
      <c r="L1367" s="536">
        <v>14.5</v>
      </c>
      <c r="M1367" s="536"/>
      <c r="N1367" s="574"/>
      <c r="O1367" s="522">
        <v>0.81369999999999998</v>
      </c>
      <c r="P1367" s="574"/>
      <c r="Q1367" s="522">
        <v>17.525248000000001</v>
      </c>
      <c r="R1367" s="574"/>
      <c r="S1367" s="522">
        <v>20.714952</v>
      </c>
      <c r="T1367" s="574"/>
      <c r="U1367" s="532">
        <v>4.2557308800686187</v>
      </c>
      <c r="V1367" s="578"/>
      <c r="W1367" s="533">
        <v>2.117358060308923</v>
      </c>
      <c r="X1367" s="61"/>
      <c r="Y1367" s="61"/>
      <c r="AA1367" s="5"/>
    </row>
    <row r="1368" spans="1:27" s="12" customFormat="1" ht="14.25" customHeight="1">
      <c r="A1368" s="60"/>
      <c r="B1368" s="60"/>
      <c r="C1368" s="515" t="s">
        <v>220</v>
      </c>
      <c r="D1368" s="516"/>
      <c r="E1368" s="516"/>
      <c r="F1368" s="516"/>
      <c r="G1368" s="63"/>
      <c r="H1368" s="537">
        <v>5.0999999999999996</v>
      </c>
      <c r="I1368" s="518">
        <v>16.600000000000001</v>
      </c>
      <c r="J1368" s="536">
        <v>16.600000000000001</v>
      </c>
      <c r="K1368" s="536">
        <v>16.600000000000001</v>
      </c>
      <c r="L1368" s="536">
        <v>16.600000000000001</v>
      </c>
      <c r="M1368" s="536"/>
      <c r="N1368" s="574"/>
      <c r="O1368" s="522">
        <v>0.45529999999999998</v>
      </c>
      <c r="P1368" s="574"/>
      <c r="Q1368" s="522">
        <v>4.2391120000000004</v>
      </c>
      <c r="R1368" s="574"/>
      <c r="S1368" s="522">
        <v>6.0238879999999995</v>
      </c>
      <c r="T1368" s="574"/>
      <c r="U1368" s="532">
        <v>8.8726493228100942</v>
      </c>
      <c r="V1368" s="578"/>
      <c r="W1368" s="533">
        <v>2.2729056839612296</v>
      </c>
      <c r="X1368" s="61"/>
      <c r="Y1368" s="61"/>
      <c r="AA1368" s="5"/>
    </row>
    <row r="1369" spans="1:27" s="12" customFormat="1" ht="14.25" customHeight="1">
      <c r="A1369" s="60"/>
      <c r="B1369" s="60"/>
      <c r="C1369" s="515" t="s">
        <v>221</v>
      </c>
      <c r="D1369" s="516"/>
      <c r="E1369" s="516"/>
      <c r="F1369" s="516"/>
      <c r="G1369" s="63"/>
      <c r="H1369" s="537">
        <v>5.3</v>
      </c>
      <c r="I1369" s="518">
        <v>15.4</v>
      </c>
      <c r="J1369" s="536">
        <v>15.4</v>
      </c>
      <c r="K1369" s="536">
        <v>15.4</v>
      </c>
      <c r="L1369" s="536">
        <v>15.4</v>
      </c>
      <c r="M1369" s="536"/>
      <c r="N1369" s="574"/>
      <c r="O1369" s="522">
        <v>0.4249</v>
      </c>
      <c r="P1369" s="574"/>
      <c r="Q1369" s="522">
        <v>4.4431959999999995</v>
      </c>
      <c r="R1369" s="574"/>
      <c r="S1369" s="522">
        <v>6.1088040000000001</v>
      </c>
      <c r="T1369" s="574"/>
      <c r="U1369" s="532">
        <v>8.0534495830174375</v>
      </c>
      <c r="V1369" s="578"/>
      <c r="W1369" s="533">
        <v>1.6967019101475438</v>
      </c>
      <c r="X1369" s="61"/>
      <c r="Y1369" s="61"/>
      <c r="AA1369" s="5"/>
    </row>
    <row r="1370" spans="1:27" s="12" customFormat="1" ht="14.25" customHeight="1">
      <c r="A1370" s="60"/>
      <c r="B1370" s="60"/>
      <c r="C1370" s="515" t="s">
        <v>222</v>
      </c>
      <c r="D1370" s="516"/>
      <c r="E1370" s="516"/>
      <c r="F1370" s="516"/>
      <c r="G1370" s="63"/>
      <c r="H1370" s="537">
        <v>25.9</v>
      </c>
      <c r="I1370" s="518">
        <v>15</v>
      </c>
      <c r="J1370" s="536">
        <v>15</v>
      </c>
      <c r="K1370" s="536">
        <v>15</v>
      </c>
      <c r="L1370" s="536">
        <v>15</v>
      </c>
      <c r="M1370" s="536"/>
      <c r="N1370" s="574"/>
      <c r="O1370" s="522">
        <v>0.79749999999999999</v>
      </c>
      <c r="P1370" s="574"/>
      <c r="Q1370" s="522">
        <v>24.386700000000001</v>
      </c>
      <c r="R1370" s="574"/>
      <c r="S1370" s="522">
        <v>27.512899999999998</v>
      </c>
      <c r="T1370" s="574"/>
      <c r="U1370" s="532">
        <v>3.0732414122652196</v>
      </c>
      <c r="V1370" s="578"/>
      <c r="W1370" s="533">
        <v>1.1452905861784519</v>
      </c>
      <c r="X1370" s="61"/>
      <c r="Y1370" s="61"/>
      <c r="AA1370" s="5"/>
    </row>
    <row r="1371" spans="1:27" s="12" customFormat="1" ht="14.25" customHeight="1">
      <c r="A1371" s="60"/>
      <c r="B1371" s="60"/>
      <c r="C1371" s="515" t="s">
        <v>223</v>
      </c>
      <c r="D1371" s="516"/>
      <c r="E1371" s="516"/>
      <c r="F1371" s="516"/>
      <c r="G1371" s="63"/>
      <c r="H1371" s="537">
        <v>5.8</v>
      </c>
      <c r="I1371" s="518">
        <v>15.5</v>
      </c>
      <c r="J1371" s="536">
        <v>15.5</v>
      </c>
      <c r="K1371" s="536">
        <v>15.5</v>
      </c>
      <c r="L1371" s="536">
        <v>15.5</v>
      </c>
      <c r="M1371" s="536"/>
      <c r="N1371" s="574"/>
      <c r="O1371" s="522">
        <v>0.34489999999999998</v>
      </c>
      <c r="P1371" s="574"/>
      <c r="Q1371" s="522">
        <v>5.148396</v>
      </c>
      <c r="R1371" s="574"/>
      <c r="S1371" s="522">
        <v>6.5004039999999996</v>
      </c>
      <c r="T1371" s="574"/>
      <c r="U1371" s="532">
        <v>5.9216399972529361</v>
      </c>
      <c r="V1371" s="578"/>
      <c r="W1371" s="533">
        <v>0.62922695373693782</v>
      </c>
      <c r="X1371" s="61"/>
      <c r="Y1371" s="61"/>
      <c r="AA1371" s="5"/>
    </row>
    <row r="1372" spans="1:27" s="12" customFormat="1" ht="14.25" customHeight="1">
      <c r="A1372" s="60"/>
      <c r="B1372" s="60"/>
      <c r="C1372" s="515" t="s">
        <v>224</v>
      </c>
      <c r="D1372" s="516"/>
      <c r="E1372" s="516"/>
      <c r="F1372" s="516"/>
      <c r="G1372" s="63"/>
      <c r="H1372" s="537">
        <v>2.1</v>
      </c>
      <c r="I1372" s="518">
        <v>15.3</v>
      </c>
      <c r="J1372" s="536">
        <v>15.3</v>
      </c>
      <c r="K1372" s="536">
        <v>15.3</v>
      </c>
      <c r="L1372" s="536">
        <v>15.3</v>
      </c>
      <c r="M1372" s="536"/>
      <c r="N1372" s="574"/>
      <c r="O1372" s="522">
        <v>0.19589999999999999</v>
      </c>
      <c r="P1372" s="574"/>
      <c r="Q1372" s="522">
        <v>1.7358360000000002</v>
      </c>
      <c r="R1372" s="574"/>
      <c r="S1372" s="522">
        <v>2.5037640000000003</v>
      </c>
      <c r="T1372" s="574"/>
      <c r="U1372" s="532">
        <v>9.2414378714973093</v>
      </c>
      <c r="V1372" s="578"/>
      <c r="W1372" s="533">
        <v>0.96811366871665816</v>
      </c>
      <c r="X1372" s="61"/>
      <c r="Y1372" s="61"/>
      <c r="AA1372" s="5"/>
    </row>
    <row r="1373" spans="1:27" s="12" customFormat="1" ht="14.25" customHeight="1">
      <c r="A1373" s="60"/>
      <c r="B1373" s="60"/>
      <c r="C1373" s="515" t="s">
        <v>225</v>
      </c>
      <c r="D1373" s="516"/>
      <c r="E1373" s="516"/>
      <c r="F1373" s="516"/>
      <c r="G1373" s="63"/>
      <c r="H1373" s="537">
        <v>17.7</v>
      </c>
      <c r="I1373" s="518">
        <v>14.9</v>
      </c>
      <c r="J1373" s="536">
        <v>14.9</v>
      </c>
      <c r="K1373" s="536">
        <v>14.9</v>
      </c>
      <c r="L1373" s="536">
        <v>14.9</v>
      </c>
      <c r="M1373" s="536"/>
      <c r="N1373" s="574"/>
      <c r="O1373" s="522">
        <v>1.0737999999999999</v>
      </c>
      <c r="P1373" s="574"/>
      <c r="Q1373" s="522">
        <v>15.595851999999999</v>
      </c>
      <c r="R1373" s="574"/>
      <c r="S1373" s="522">
        <v>19.805147999999999</v>
      </c>
      <c r="T1373" s="574"/>
      <c r="U1373" s="532">
        <v>6.0664952967430299</v>
      </c>
      <c r="V1373" s="578"/>
      <c r="W1373" s="533">
        <v>0.89380559839913376</v>
      </c>
      <c r="X1373" s="61"/>
      <c r="Y1373" s="61"/>
      <c r="AA1373" s="5"/>
    </row>
    <row r="1374" spans="1:27" s="12" customFormat="1" ht="14.25" customHeight="1">
      <c r="A1374" s="60"/>
      <c r="B1374" s="60"/>
      <c r="C1374" s="515" t="s">
        <v>226</v>
      </c>
      <c r="D1374" s="516"/>
      <c r="E1374" s="516"/>
      <c r="F1374" s="516"/>
      <c r="G1374" s="63"/>
      <c r="H1374" s="537">
        <v>4</v>
      </c>
      <c r="I1374" s="518">
        <v>14.6</v>
      </c>
      <c r="J1374" s="536">
        <v>14.6</v>
      </c>
      <c r="K1374" s="536">
        <v>14.6</v>
      </c>
      <c r="L1374" s="536">
        <v>14.6</v>
      </c>
      <c r="M1374" s="536"/>
      <c r="N1374" s="574"/>
      <c r="O1374" s="522">
        <v>0.2097</v>
      </c>
      <c r="P1374" s="574"/>
      <c r="Q1374" s="522">
        <v>3.5908880000000001</v>
      </c>
      <c r="R1374" s="574"/>
      <c r="S1374" s="522">
        <v>4.4129120000000004</v>
      </c>
      <c r="T1374" s="574"/>
      <c r="U1374" s="532">
        <v>5.2400109947774807</v>
      </c>
      <c r="V1374" s="578"/>
      <c r="W1374" s="533">
        <v>1.406799934993141</v>
      </c>
      <c r="X1374" s="61"/>
      <c r="Y1374" s="61"/>
      <c r="AA1374" s="5"/>
    </row>
    <row r="1375" spans="1:27" s="12" customFormat="1" ht="14.25" customHeight="1">
      <c r="A1375" s="60"/>
      <c r="B1375" s="60"/>
      <c r="C1375" s="515" t="s">
        <v>227</v>
      </c>
      <c r="D1375" s="516"/>
      <c r="E1375" s="516"/>
      <c r="F1375" s="516"/>
      <c r="G1375" s="63"/>
      <c r="H1375" s="537">
        <v>3.4</v>
      </c>
      <c r="I1375" s="518">
        <v>16.8</v>
      </c>
      <c r="J1375" s="536">
        <v>16.8</v>
      </c>
      <c r="K1375" s="536">
        <v>16.8</v>
      </c>
      <c r="L1375" s="536">
        <v>16.8</v>
      </c>
      <c r="M1375" s="536"/>
      <c r="N1375" s="574"/>
      <c r="O1375" s="522">
        <v>0.4929</v>
      </c>
      <c r="P1375" s="574"/>
      <c r="Q1375" s="522">
        <v>2.4648159999999999</v>
      </c>
      <c r="R1375" s="574"/>
      <c r="S1375" s="522">
        <v>4.3969839999999998</v>
      </c>
      <c r="T1375" s="574"/>
      <c r="U1375" s="532">
        <v>14.366492757002536</v>
      </c>
      <c r="V1375" s="578"/>
      <c r="W1375" s="533">
        <v>1.0914447676419317</v>
      </c>
      <c r="X1375" s="61"/>
      <c r="Y1375" s="61"/>
      <c r="AA1375" s="5"/>
    </row>
    <row r="1376" spans="1:27" s="12" customFormat="1" ht="14.25" customHeight="1">
      <c r="A1376" s="60"/>
      <c r="B1376" s="60"/>
      <c r="C1376" s="515" t="s">
        <v>228</v>
      </c>
      <c r="D1376" s="516"/>
      <c r="E1376" s="516"/>
      <c r="F1376" s="516"/>
      <c r="G1376" s="63"/>
      <c r="H1376" s="537">
        <v>1.5</v>
      </c>
      <c r="I1376" s="518">
        <v>14</v>
      </c>
      <c r="J1376" s="536">
        <v>14</v>
      </c>
      <c r="K1376" s="536">
        <v>14</v>
      </c>
      <c r="L1376" s="536">
        <v>14</v>
      </c>
      <c r="M1376" s="536"/>
      <c r="N1376" s="574"/>
      <c r="O1376" s="522">
        <v>0.15920000000000001</v>
      </c>
      <c r="P1376" s="574"/>
      <c r="Q1376" s="522">
        <v>1.1879679999999999</v>
      </c>
      <c r="R1376" s="574"/>
      <c r="S1376" s="522">
        <v>1.8120320000000001</v>
      </c>
      <c r="T1376" s="574"/>
      <c r="U1376" s="532">
        <v>10.613333333333335</v>
      </c>
      <c r="V1376" s="578"/>
      <c r="W1376" s="533">
        <v>0.70951653089219235</v>
      </c>
      <c r="X1376" s="61"/>
      <c r="Y1376" s="61"/>
      <c r="AA1376" s="5"/>
    </row>
    <row r="1377" spans="1:27" s="12" customFormat="1" ht="14.25" customHeight="1">
      <c r="A1377" s="60"/>
      <c r="B1377" s="60"/>
      <c r="C1377" s="515" t="s">
        <v>229</v>
      </c>
      <c r="D1377" s="516"/>
      <c r="E1377" s="516"/>
      <c r="F1377" s="516"/>
      <c r="G1377" s="63"/>
      <c r="H1377" s="537">
        <v>5.6</v>
      </c>
      <c r="I1377" s="518">
        <v>15</v>
      </c>
      <c r="J1377" s="536">
        <v>15</v>
      </c>
      <c r="K1377" s="536">
        <v>15</v>
      </c>
      <c r="L1377" s="536">
        <v>15</v>
      </c>
      <c r="M1377" s="536"/>
      <c r="N1377" s="574"/>
      <c r="O1377" s="522">
        <v>0.37729999999999997</v>
      </c>
      <c r="P1377" s="574"/>
      <c r="Q1377" s="522">
        <v>4.8787919999999998</v>
      </c>
      <c r="R1377" s="574"/>
      <c r="S1377" s="522">
        <v>6.3578079999999995</v>
      </c>
      <c r="T1377" s="574"/>
      <c r="U1377" s="532">
        <v>6.7155545271701405</v>
      </c>
      <c r="V1377" s="578"/>
      <c r="W1377" s="533">
        <v>2.1536218913014307</v>
      </c>
      <c r="X1377" s="61"/>
      <c r="Y1377" s="61"/>
      <c r="AA1377" s="5"/>
    </row>
    <row r="1378" spans="1:27" s="12" customFormat="1" ht="14.25" customHeight="1">
      <c r="A1378" s="60"/>
      <c r="B1378" s="60"/>
      <c r="C1378" s="515" t="s">
        <v>230</v>
      </c>
      <c r="D1378" s="516"/>
      <c r="E1378" s="516"/>
      <c r="F1378" s="516"/>
      <c r="G1378" s="63"/>
      <c r="H1378" s="537">
        <v>4.3</v>
      </c>
      <c r="I1378" s="518">
        <v>13.4</v>
      </c>
      <c r="J1378" s="536">
        <v>13.4</v>
      </c>
      <c r="K1378" s="536">
        <v>13.4</v>
      </c>
      <c r="L1378" s="536">
        <v>13.4</v>
      </c>
      <c r="M1378" s="536"/>
      <c r="N1378" s="574"/>
      <c r="O1378" s="522">
        <v>0.36859999999999998</v>
      </c>
      <c r="P1378" s="574"/>
      <c r="Q1378" s="522">
        <v>3.6043440000000002</v>
      </c>
      <c r="R1378" s="574"/>
      <c r="S1378" s="522">
        <v>5.0492560000000006</v>
      </c>
      <c r="T1378" s="574"/>
      <c r="U1378" s="532">
        <v>8.5189978737172964</v>
      </c>
      <c r="V1378" s="578"/>
      <c r="W1378" s="533">
        <v>0.85901249256395007</v>
      </c>
      <c r="X1378" s="61"/>
      <c r="Y1378" s="61"/>
    </row>
    <row r="1379" spans="1:27" s="12" customFormat="1" ht="14.25" customHeight="1">
      <c r="A1379" s="60"/>
      <c r="B1379" s="60"/>
      <c r="C1379" s="515"/>
      <c r="D1379" s="516"/>
      <c r="E1379" s="516"/>
      <c r="F1379" s="516"/>
      <c r="G1379" s="63"/>
      <c r="H1379" s="537"/>
      <c r="I1379" s="518"/>
      <c r="J1379" s="536"/>
      <c r="K1379" s="536"/>
      <c r="L1379" s="536"/>
      <c r="M1379" s="536"/>
      <c r="N1379" s="574"/>
      <c r="O1379" s="522"/>
      <c r="P1379" s="574"/>
      <c r="Q1379" s="522"/>
      <c r="R1379" s="574"/>
      <c r="S1379" s="522"/>
      <c r="T1379" s="574"/>
      <c r="U1379" s="532"/>
      <c r="V1379" s="578"/>
      <c r="W1379" s="533"/>
      <c r="X1379" s="61"/>
      <c r="Y1379" s="61"/>
    </row>
    <row r="1380" spans="1:27" s="12" customFormat="1" ht="14.25" customHeight="1">
      <c r="A1380" s="60"/>
      <c r="B1380" s="60"/>
      <c r="C1380" s="526" t="s">
        <v>273</v>
      </c>
      <c r="D1380" s="526"/>
      <c r="E1380" s="526"/>
      <c r="F1380" s="526"/>
      <c r="G1380" s="63"/>
      <c r="H1380" s="538">
        <v>100</v>
      </c>
      <c r="I1380" s="518"/>
      <c r="J1380" s="536"/>
      <c r="K1380" s="536">
        <v>14.9</v>
      </c>
      <c r="L1380" s="536">
        <v>14.9</v>
      </c>
      <c r="M1380" s="536"/>
      <c r="N1380" s="574"/>
      <c r="O1380" s="523"/>
      <c r="P1380" s="574"/>
      <c r="Q1380" s="523"/>
      <c r="R1380" s="574"/>
      <c r="S1380" s="523"/>
      <c r="T1380" s="574"/>
      <c r="U1380" s="533"/>
      <c r="V1380" s="578"/>
      <c r="W1380" s="533"/>
      <c r="X1380" s="61"/>
      <c r="Y1380" s="61"/>
      <c r="AA1380" s="5"/>
    </row>
    <row r="1381" spans="1:27" s="12" customFormat="1" ht="14.25" customHeight="1">
      <c r="A1381" s="60"/>
      <c r="B1381" s="60"/>
      <c r="C1381" s="515" t="s">
        <v>219</v>
      </c>
      <c r="D1381" s="516"/>
      <c r="E1381" s="516"/>
      <c r="F1381" s="516"/>
      <c r="G1381" s="63"/>
      <c r="H1381" s="537">
        <v>18.399999999999999</v>
      </c>
      <c r="I1381" s="518"/>
      <c r="J1381" s="536"/>
      <c r="K1381" s="536">
        <v>14.5</v>
      </c>
      <c r="L1381" s="536">
        <v>14.5</v>
      </c>
      <c r="M1381" s="536"/>
      <c r="N1381" s="574"/>
      <c r="O1381" s="522">
        <v>0.65129999999999999</v>
      </c>
      <c r="P1381" s="574"/>
      <c r="Q1381" s="522">
        <v>17.171952000000005</v>
      </c>
      <c r="R1381" s="574"/>
      <c r="S1381" s="522">
        <v>19.725048000000001</v>
      </c>
      <c r="T1381" s="574"/>
      <c r="U1381" s="532">
        <v>3.5303683226278553</v>
      </c>
      <c r="V1381" s="578"/>
      <c r="W1381" s="533">
        <v>5.2481765569678931</v>
      </c>
      <c r="X1381" s="61"/>
      <c r="Y1381" s="61"/>
      <c r="AA1381" s="5"/>
    </row>
    <row r="1382" spans="1:27" s="12" customFormat="1" ht="14.25" customHeight="1">
      <c r="A1382" s="60"/>
      <c r="B1382" s="60"/>
      <c r="C1382" s="515" t="s">
        <v>220</v>
      </c>
      <c r="D1382" s="516"/>
      <c r="E1382" s="516"/>
      <c r="F1382" s="516"/>
      <c r="G1382" s="63"/>
      <c r="H1382" s="537">
        <v>4.5999999999999996</v>
      </c>
      <c r="I1382" s="518"/>
      <c r="J1382" s="536"/>
      <c r="K1382" s="536">
        <v>16.600000000000001</v>
      </c>
      <c r="L1382" s="536">
        <v>16.600000000000001</v>
      </c>
      <c r="M1382" s="536"/>
      <c r="N1382" s="574"/>
      <c r="O1382" s="522">
        <v>0.23400000000000001</v>
      </c>
      <c r="P1382" s="574"/>
      <c r="Q1382" s="522">
        <v>4.1272599999999997</v>
      </c>
      <c r="R1382" s="574"/>
      <c r="S1382" s="522">
        <v>5.0445399999999996</v>
      </c>
      <c r="T1382" s="574"/>
      <c r="U1382" s="532">
        <v>5.1025970910835401</v>
      </c>
      <c r="V1382" s="578"/>
      <c r="W1382" s="533">
        <v>3.0178421734019176</v>
      </c>
      <c r="X1382" s="61"/>
      <c r="Y1382" s="61"/>
      <c r="AA1382" s="5"/>
    </row>
    <row r="1383" spans="1:27" s="12" customFormat="1" ht="14.25" customHeight="1">
      <c r="A1383" s="60"/>
      <c r="B1383" s="60"/>
      <c r="C1383" s="515" t="s">
        <v>221</v>
      </c>
      <c r="D1383" s="516"/>
      <c r="E1383" s="516"/>
      <c r="F1383" s="516"/>
      <c r="G1383" s="63"/>
      <c r="H1383" s="537">
        <v>5</v>
      </c>
      <c r="I1383" s="518"/>
      <c r="J1383" s="536"/>
      <c r="K1383" s="536">
        <v>15.4</v>
      </c>
      <c r="L1383" s="536">
        <v>15.4</v>
      </c>
      <c r="M1383" s="536"/>
      <c r="N1383" s="574"/>
      <c r="O1383" s="522">
        <v>0.16869999999999999</v>
      </c>
      <c r="P1383" s="574"/>
      <c r="Q1383" s="522">
        <v>4.6247480000000003</v>
      </c>
      <c r="R1383" s="574"/>
      <c r="S1383" s="522">
        <v>5.2860519999999998</v>
      </c>
      <c r="T1383" s="574"/>
      <c r="U1383" s="532">
        <v>3.404366953222747</v>
      </c>
      <c r="V1383" s="578"/>
      <c r="W1383" s="533">
        <v>1.0083506944444445</v>
      </c>
      <c r="X1383" s="61"/>
      <c r="Y1383" s="61"/>
      <c r="AA1383" s="5"/>
    </row>
    <row r="1384" spans="1:27" s="12" customFormat="1" ht="14.25" customHeight="1">
      <c r="A1384" s="60"/>
      <c r="B1384" s="60"/>
      <c r="C1384" s="515" t="s">
        <v>222</v>
      </c>
      <c r="D1384" s="516"/>
      <c r="E1384" s="516"/>
      <c r="F1384" s="516"/>
      <c r="G1384" s="63"/>
      <c r="H1384" s="537">
        <v>29.4</v>
      </c>
      <c r="I1384" s="518"/>
      <c r="J1384" s="536"/>
      <c r="K1384" s="536">
        <v>15</v>
      </c>
      <c r="L1384" s="536">
        <v>15</v>
      </c>
      <c r="M1384" s="536"/>
      <c r="N1384" s="574"/>
      <c r="O1384" s="522">
        <v>0.51869999999999994</v>
      </c>
      <c r="P1384" s="574"/>
      <c r="Q1384" s="522">
        <v>28.405647999999999</v>
      </c>
      <c r="R1384" s="574"/>
      <c r="S1384" s="522">
        <v>30.438952</v>
      </c>
      <c r="T1384" s="574"/>
      <c r="U1384" s="532">
        <v>1.7629485118430575</v>
      </c>
      <c r="V1384" s="578"/>
      <c r="W1384" s="533">
        <v>1.7634697652907849</v>
      </c>
      <c r="X1384" s="61"/>
      <c r="Y1384" s="61"/>
      <c r="AA1384" s="5"/>
    </row>
    <row r="1385" spans="1:27" s="12" customFormat="1" ht="14.25" customHeight="1">
      <c r="A1385" s="60"/>
      <c r="B1385" s="60"/>
      <c r="C1385" s="515" t="s">
        <v>223</v>
      </c>
      <c r="D1385" s="516"/>
      <c r="E1385" s="516"/>
      <c r="F1385" s="516"/>
      <c r="G1385" s="63"/>
      <c r="H1385" s="537">
        <v>6.6</v>
      </c>
      <c r="I1385" s="518"/>
      <c r="J1385" s="536"/>
      <c r="K1385" s="536">
        <v>15.5</v>
      </c>
      <c r="L1385" s="536">
        <v>15.5</v>
      </c>
      <c r="M1385" s="536"/>
      <c r="N1385" s="574"/>
      <c r="O1385" s="522">
        <v>0.23609999999999998</v>
      </c>
      <c r="P1385" s="574"/>
      <c r="Q1385" s="522">
        <v>6.1107440000000004</v>
      </c>
      <c r="R1385" s="574"/>
      <c r="S1385" s="522">
        <v>7.0362559999999998</v>
      </c>
      <c r="T1385" s="574"/>
      <c r="U1385" s="532">
        <v>3.5916939225678859</v>
      </c>
      <c r="V1385" s="578"/>
      <c r="W1385" s="533">
        <v>1.077980868971951</v>
      </c>
      <c r="X1385" s="61"/>
      <c r="Y1385" s="61"/>
      <c r="AA1385" s="5"/>
    </row>
    <row r="1386" spans="1:27" s="12" customFormat="1" ht="14.25" customHeight="1">
      <c r="A1386" s="60"/>
      <c r="B1386" s="60"/>
      <c r="C1386" s="515" t="s">
        <v>224</v>
      </c>
      <c r="D1386" s="516"/>
      <c r="E1386" s="516"/>
      <c r="F1386" s="516"/>
      <c r="G1386" s="63"/>
      <c r="H1386" s="537">
        <v>2</v>
      </c>
      <c r="I1386" s="518"/>
      <c r="J1386" s="536"/>
      <c r="K1386" s="536">
        <v>15.3</v>
      </c>
      <c r="L1386" s="536">
        <v>15.3</v>
      </c>
      <c r="M1386" s="536"/>
      <c r="N1386" s="574"/>
      <c r="O1386" s="522">
        <v>0.13649999999999998</v>
      </c>
      <c r="P1386" s="574"/>
      <c r="Q1386" s="522">
        <v>1.68896</v>
      </c>
      <c r="R1386" s="574"/>
      <c r="S1386" s="522">
        <v>2.22404</v>
      </c>
      <c r="T1386" s="574"/>
      <c r="U1386" s="532">
        <v>6.9767441860465116</v>
      </c>
      <c r="V1386" s="578"/>
      <c r="W1386" s="533">
        <v>1.0133183882841255</v>
      </c>
      <c r="X1386" s="61"/>
      <c r="Y1386" s="61"/>
      <c r="AA1386" s="5"/>
    </row>
    <row r="1387" spans="1:27" s="12" customFormat="1" ht="14.25" customHeight="1">
      <c r="A1387" s="60"/>
      <c r="B1387" s="60"/>
      <c r="C1387" s="515" t="s">
        <v>225</v>
      </c>
      <c r="D1387" s="516"/>
      <c r="E1387" s="516"/>
      <c r="F1387" s="516"/>
      <c r="G1387" s="63"/>
      <c r="H1387" s="537">
        <v>15</v>
      </c>
      <c r="I1387" s="518"/>
      <c r="J1387" s="536"/>
      <c r="K1387" s="536">
        <v>14.9</v>
      </c>
      <c r="L1387" s="536">
        <v>14.9</v>
      </c>
      <c r="M1387" s="536"/>
      <c r="N1387" s="574"/>
      <c r="O1387" s="522">
        <v>0.60970000000000002</v>
      </c>
      <c r="P1387" s="574"/>
      <c r="Q1387" s="522">
        <v>13.772188</v>
      </c>
      <c r="R1387" s="574"/>
      <c r="S1387" s="522">
        <v>16.162212</v>
      </c>
      <c r="T1387" s="574"/>
      <c r="U1387" s="532">
        <v>4.0735742156181516</v>
      </c>
      <c r="V1387" s="578"/>
      <c r="W1387" s="533">
        <v>1.2776459005178715</v>
      </c>
      <c r="X1387" s="61"/>
      <c r="Y1387" s="61"/>
      <c r="AA1387" s="5"/>
    </row>
    <row r="1388" spans="1:27" s="12" customFormat="1" ht="14.25" customHeight="1">
      <c r="A1388" s="60"/>
      <c r="B1388" s="60"/>
      <c r="C1388" s="515" t="s">
        <v>226</v>
      </c>
      <c r="D1388" s="516"/>
      <c r="E1388" s="516"/>
      <c r="F1388" s="516"/>
      <c r="G1388" s="63"/>
      <c r="H1388" s="537">
        <v>3.8</v>
      </c>
      <c r="I1388" s="518"/>
      <c r="J1388" s="536"/>
      <c r="K1388" s="536">
        <v>14.6</v>
      </c>
      <c r="L1388" s="536">
        <v>14.6</v>
      </c>
      <c r="M1388" s="536"/>
      <c r="N1388" s="574"/>
      <c r="O1388" s="522">
        <v>0.11119999999999999</v>
      </c>
      <c r="P1388" s="574"/>
      <c r="Q1388" s="522">
        <v>3.6123479999999999</v>
      </c>
      <c r="R1388" s="574"/>
      <c r="S1388" s="522">
        <v>4.0482519999999997</v>
      </c>
      <c r="T1388" s="574"/>
      <c r="U1388" s="532">
        <v>2.9031668537712449</v>
      </c>
      <c r="V1388" s="578"/>
      <c r="W1388" s="533">
        <v>1.2822910142234352</v>
      </c>
      <c r="X1388" s="61"/>
      <c r="Y1388" s="61"/>
      <c r="AA1388" s="5"/>
    </row>
    <row r="1389" spans="1:27" s="12" customFormat="1" ht="14.25" customHeight="1">
      <c r="A1389" s="60"/>
      <c r="B1389" s="60"/>
      <c r="C1389" s="515" t="s">
        <v>227</v>
      </c>
      <c r="D1389" s="516"/>
      <c r="E1389" s="516"/>
      <c r="F1389" s="516"/>
      <c r="G1389" s="63"/>
      <c r="H1389" s="537">
        <v>3.5</v>
      </c>
      <c r="I1389" s="518"/>
      <c r="J1389" s="536"/>
      <c r="K1389" s="536">
        <v>16.8</v>
      </c>
      <c r="L1389" s="536">
        <v>16.8</v>
      </c>
      <c r="M1389" s="536"/>
      <c r="N1389" s="574"/>
      <c r="O1389" s="522">
        <v>0.19</v>
      </c>
      <c r="P1389" s="574"/>
      <c r="Q1389" s="522">
        <v>3.1722999999999999</v>
      </c>
      <c r="R1389" s="574"/>
      <c r="S1389" s="522">
        <v>3.9170999999999996</v>
      </c>
      <c r="T1389" s="574"/>
      <c r="U1389" s="532">
        <v>5.3601151014190203</v>
      </c>
      <c r="V1389" s="578"/>
      <c r="W1389" s="533">
        <v>1.0970656987366421</v>
      </c>
      <c r="X1389" s="61"/>
      <c r="Y1389" s="61"/>
      <c r="AA1389" s="5"/>
    </row>
    <row r="1390" spans="1:27" s="12" customFormat="1" ht="14.25" customHeight="1">
      <c r="A1390" s="60"/>
      <c r="B1390" s="60"/>
      <c r="C1390" s="515" t="s">
        <v>228</v>
      </c>
      <c r="D1390" s="516"/>
      <c r="E1390" s="516"/>
      <c r="F1390" s="516"/>
      <c r="G1390" s="63"/>
      <c r="H1390" s="537">
        <v>2.2000000000000002</v>
      </c>
      <c r="I1390" s="518"/>
      <c r="J1390" s="536"/>
      <c r="K1390" s="536">
        <v>14</v>
      </c>
      <c r="L1390" s="536">
        <v>14</v>
      </c>
      <c r="M1390" s="536"/>
      <c r="N1390" s="574"/>
      <c r="O1390" s="522">
        <v>0.32519999999999999</v>
      </c>
      <c r="P1390" s="574"/>
      <c r="Q1390" s="522">
        <v>1.586508</v>
      </c>
      <c r="R1390" s="574"/>
      <c r="S1390" s="522">
        <v>2.8612919999999997</v>
      </c>
      <c r="T1390" s="574"/>
      <c r="U1390" s="532">
        <v>14.622959665452584</v>
      </c>
      <c r="V1390" s="578"/>
      <c r="W1390" s="533">
        <v>2.7869114428951507</v>
      </c>
      <c r="X1390" s="61"/>
      <c r="Y1390" s="61"/>
      <c r="AA1390" s="5"/>
    </row>
    <row r="1391" spans="1:27" s="12" customFormat="1" ht="14.25" customHeight="1">
      <c r="A1391" s="60"/>
      <c r="B1391" s="60"/>
      <c r="C1391" s="515" t="s">
        <v>229</v>
      </c>
      <c r="D1391" s="516"/>
      <c r="E1391" s="516"/>
      <c r="F1391" s="516"/>
      <c r="G1391" s="63"/>
      <c r="H1391" s="537">
        <v>5.9</v>
      </c>
      <c r="I1391" s="518"/>
      <c r="J1391" s="536"/>
      <c r="K1391" s="536">
        <v>15</v>
      </c>
      <c r="L1391" s="536">
        <v>15</v>
      </c>
      <c r="M1391" s="536"/>
      <c r="N1391" s="574"/>
      <c r="O1391" s="522">
        <v>0.17570000000000002</v>
      </c>
      <c r="P1391" s="574"/>
      <c r="Q1391" s="522">
        <v>5.515428</v>
      </c>
      <c r="R1391" s="574"/>
      <c r="S1391" s="522">
        <v>6.2041719999999998</v>
      </c>
      <c r="T1391" s="574"/>
      <c r="U1391" s="532">
        <v>2.9983958496877032</v>
      </c>
      <c r="V1391" s="578"/>
      <c r="W1391" s="533">
        <v>1.1953959206938845</v>
      </c>
      <c r="X1391" s="61"/>
      <c r="Y1391" s="61"/>
      <c r="AA1391" s="5"/>
    </row>
    <row r="1392" spans="1:27" s="12" customFormat="1" ht="14.25" customHeight="1">
      <c r="A1392" s="60"/>
      <c r="B1392" s="60"/>
      <c r="C1392" s="515" t="s">
        <v>230</v>
      </c>
      <c r="D1392" s="516"/>
      <c r="E1392" s="516"/>
      <c r="F1392" s="516"/>
      <c r="G1392" s="63"/>
      <c r="H1392" s="537">
        <v>3.6</v>
      </c>
      <c r="I1392" s="518"/>
      <c r="J1392" s="536"/>
      <c r="K1392" s="536">
        <v>13.4</v>
      </c>
      <c r="L1392" s="536">
        <v>13.4</v>
      </c>
      <c r="M1392" s="536"/>
      <c r="N1392" s="574"/>
      <c r="O1392" s="522">
        <v>0.14450000000000002</v>
      </c>
      <c r="P1392" s="574"/>
      <c r="Q1392" s="522">
        <v>3.3486799999999999</v>
      </c>
      <c r="R1392" s="574"/>
      <c r="S1392" s="522">
        <v>3.9151199999999999</v>
      </c>
      <c r="T1392" s="574"/>
      <c r="U1392" s="532">
        <v>3.9786337729563046</v>
      </c>
      <c r="V1392" s="578"/>
      <c r="W1392" s="533">
        <v>0.87587292611882217</v>
      </c>
      <c r="X1392" s="61"/>
      <c r="Y1392" s="61"/>
    </row>
    <row r="1393" spans="1:27" s="12" customFormat="1" ht="14.25" customHeight="1">
      <c r="A1393" s="60"/>
      <c r="B1393" s="60"/>
      <c r="C1393" s="515"/>
      <c r="D1393" s="516"/>
      <c r="E1393" s="516"/>
      <c r="F1393" s="516"/>
      <c r="G1393" s="63"/>
      <c r="H1393" s="537"/>
      <c r="I1393" s="518"/>
      <c r="J1393" s="536"/>
      <c r="K1393" s="536"/>
      <c r="L1393" s="536"/>
      <c r="M1393" s="536"/>
      <c r="N1393" s="574"/>
      <c r="O1393" s="522"/>
      <c r="P1393" s="574"/>
      <c r="Q1393" s="522"/>
      <c r="R1393" s="574"/>
      <c r="S1393" s="522"/>
      <c r="T1393" s="574"/>
      <c r="U1393" s="532"/>
      <c r="V1393" s="578"/>
      <c r="W1393" s="533"/>
      <c r="X1393" s="61"/>
      <c r="Y1393" s="61"/>
    </row>
    <row r="1394" spans="1:27" s="12" customFormat="1" ht="14.25" customHeight="1">
      <c r="A1394" s="60"/>
      <c r="B1394" s="60"/>
      <c r="C1394" s="526" t="s">
        <v>274</v>
      </c>
      <c r="D1394" s="526"/>
      <c r="E1394" s="526"/>
      <c r="F1394" s="526"/>
      <c r="G1394" s="63"/>
      <c r="H1394" s="538">
        <v>100</v>
      </c>
      <c r="I1394" s="518"/>
      <c r="J1394" s="536"/>
      <c r="K1394" s="536">
        <v>14.9</v>
      </c>
      <c r="L1394" s="536">
        <v>14.9</v>
      </c>
      <c r="M1394" s="536"/>
      <c r="N1394" s="574"/>
      <c r="O1394" s="523"/>
      <c r="P1394" s="574"/>
      <c r="Q1394" s="523"/>
      <c r="R1394" s="574"/>
      <c r="S1394" s="523"/>
      <c r="T1394" s="574"/>
      <c r="U1394" s="533"/>
      <c r="V1394" s="578"/>
      <c r="W1394" s="533"/>
      <c r="X1394" s="61"/>
      <c r="Y1394" s="61"/>
      <c r="AA1394" s="5"/>
    </row>
    <row r="1395" spans="1:27" s="12" customFormat="1" ht="14.25" customHeight="1">
      <c r="A1395" s="60"/>
      <c r="B1395" s="60"/>
      <c r="C1395" s="515" t="s">
        <v>219</v>
      </c>
      <c r="D1395" s="516"/>
      <c r="E1395" s="516"/>
      <c r="F1395" s="516"/>
      <c r="G1395" s="63"/>
      <c r="H1395" s="537">
        <v>20</v>
      </c>
      <c r="I1395" s="518"/>
      <c r="J1395" s="536"/>
      <c r="K1395" s="536">
        <v>14.5</v>
      </c>
      <c r="L1395" s="536">
        <v>14.5</v>
      </c>
      <c r="M1395" s="536"/>
      <c r="N1395" s="574"/>
      <c r="O1395" s="522">
        <v>0.72399999999999998</v>
      </c>
      <c r="P1395" s="574"/>
      <c r="Q1395" s="522">
        <v>18.545259999999999</v>
      </c>
      <c r="R1395" s="574"/>
      <c r="S1395" s="522">
        <v>21.383339999999997</v>
      </c>
      <c r="T1395" s="574"/>
      <c r="U1395" s="532">
        <v>3.626473254759746</v>
      </c>
      <c r="V1395" s="578"/>
      <c r="W1395" s="533">
        <v>3.2451974048871248</v>
      </c>
      <c r="X1395" s="61"/>
      <c r="Y1395" s="61"/>
      <c r="AA1395" s="5"/>
    </row>
    <row r="1396" spans="1:27" s="12" customFormat="1" ht="14.25" customHeight="1">
      <c r="A1396" s="60"/>
      <c r="B1396" s="60"/>
      <c r="C1396" s="515" t="s">
        <v>220</v>
      </c>
      <c r="D1396" s="516"/>
      <c r="E1396" s="516"/>
      <c r="F1396" s="516"/>
      <c r="G1396" s="63"/>
      <c r="H1396" s="537">
        <v>4.9000000000000004</v>
      </c>
      <c r="I1396" s="518"/>
      <c r="J1396" s="536"/>
      <c r="K1396" s="536">
        <v>16.600000000000001</v>
      </c>
      <c r="L1396" s="536">
        <v>16.600000000000001</v>
      </c>
      <c r="M1396" s="536"/>
      <c r="N1396" s="574"/>
      <c r="O1396" s="522">
        <v>0.28189999999999998</v>
      </c>
      <c r="P1396" s="574"/>
      <c r="Q1396" s="522">
        <v>4.3068759999999999</v>
      </c>
      <c r="R1396" s="574"/>
      <c r="S1396" s="522">
        <v>5.411924</v>
      </c>
      <c r="T1396" s="574"/>
      <c r="U1396" s="532">
        <v>5.8011277112400705</v>
      </c>
      <c r="V1396" s="578"/>
      <c r="W1396" s="533">
        <v>2.1920793133429837</v>
      </c>
      <c r="X1396" s="61"/>
      <c r="Y1396" s="61"/>
      <c r="AA1396" s="5"/>
    </row>
    <row r="1397" spans="1:27" s="12" customFormat="1" ht="14.25" customHeight="1">
      <c r="A1397" s="60"/>
      <c r="B1397" s="60"/>
      <c r="C1397" s="515" t="s">
        <v>221</v>
      </c>
      <c r="D1397" s="516"/>
      <c r="E1397" s="516"/>
      <c r="F1397" s="516"/>
      <c r="G1397" s="63"/>
      <c r="H1397" s="537">
        <v>5.0999999999999996</v>
      </c>
      <c r="I1397" s="518"/>
      <c r="J1397" s="536"/>
      <c r="K1397" s="536">
        <v>15.4</v>
      </c>
      <c r="L1397" s="536">
        <v>15.4</v>
      </c>
      <c r="M1397" s="536"/>
      <c r="N1397" s="574"/>
      <c r="O1397" s="522">
        <v>0.2296</v>
      </c>
      <c r="P1397" s="574"/>
      <c r="Q1397" s="522">
        <v>4.6665840000000003</v>
      </c>
      <c r="R1397" s="574"/>
      <c r="S1397" s="522">
        <v>5.5666159999999998</v>
      </c>
      <c r="T1397" s="574"/>
      <c r="U1397" s="532">
        <v>4.4873548841027251</v>
      </c>
      <c r="V1397" s="578"/>
      <c r="W1397" s="533">
        <v>1.0070052325297076</v>
      </c>
      <c r="X1397" s="61"/>
      <c r="Y1397" s="61"/>
      <c r="AA1397" s="5"/>
    </row>
    <row r="1398" spans="1:27" s="12" customFormat="1" ht="14.25" customHeight="1">
      <c r="A1398" s="60"/>
      <c r="B1398" s="60"/>
      <c r="C1398" s="515" t="s">
        <v>222</v>
      </c>
      <c r="D1398" s="516"/>
      <c r="E1398" s="516"/>
      <c r="F1398" s="516"/>
      <c r="G1398" s="63"/>
      <c r="H1398" s="537">
        <v>23.3</v>
      </c>
      <c r="I1398" s="518"/>
      <c r="J1398" s="536"/>
      <c r="K1398" s="536">
        <v>15</v>
      </c>
      <c r="L1398" s="536">
        <v>15</v>
      </c>
      <c r="M1398" s="536"/>
      <c r="N1398" s="574"/>
      <c r="O1398" s="522">
        <v>0.61240000000000006</v>
      </c>
      <c r="P1398" s="574"/>
      <c r="Q1398" s="522">
        <v>22.121196000000001</v>
      </c>
      <c r="R1398" s="574"/>
      <c r="S1398" s="522">
        <v>24.521803999999999</v>
      </c>
      <c r="T1398" s="574"/>
      <c r="U1398" s="532">
        <v>2.6259031365906997</v>
      </c>
      <c r="V1398" s="578"/>
      <c r="W1398" s="533">
        <v>2.2083359119467936</v>
      </c>
      <c r="X1398" s="61"/>
      <c r="Y1398" s="61"/>
      <c r="AA1398" s="5"/>
    </row>
    <row r="1399" spans="1:27" s="12" customFormat="1" ht="14.25" customHeight="1">
      <c r="A1399" s="60"/>
      <c r="B1399" s="60"/>
      <c r="C1399" s="515" t="s">
        <v>223</v>
      </c>
      <c r="D1399" s="516"/>
      <c r="E1399" s="516"/>
      <c r="F1399" s="516"/>
      <c r="G1399" s="63"/>
      <c r="H1399" s="537">
        <v>6.7</v>
      </c>
      <c r="I1399" s="518"/>
      <c r="J1399" s="536"/>
      <c r="K1399" s="536">
        <v>15.5</v>
      </c>
      <c r="L1399" s="536">
        <v>15.5</v>
      </c>
      <c r="M1399" s="536"/>
      <c r="N1399" s="574"/>
      <c r="O1399" s="522">
        <v>0.3604</v>
      </c>
      <c r="P1399" s="574"/>
      <c r="Q1399" s="522">
        <v>6.0249160000000002</v>
      </c>
      <c r="R1399" s="574"/>
      <c r="S1399" s="522">
        <v>7.437684</v>
      </c>
      <c r="T1399" s="574"/>
      <c r="U1399" s="532">
        <v>5.354092077310475</v>
      </c>
      <c r="V1399" s="578"/>
      <c r="W1399" s="533">
        <v>1.2297103905325444</v>
      </c>
      <c r="X1399" s="61"/>
      <c r="Y1399" s="61"/>
      <c r="AA1399" s="5"/>
    </row>
    <row r="1400" spans="1:27" s="12" customFormat="1" ht="14.25" customHeight="1">
      <c r="A1400" s="60"/>
      <c r="B1400" s="60"/>
      <c r="C1400" s="515" t="s">
        <v>224</v>
      </c>
      <c r="D1400" s="516"/>
      <c r="E1400" s="516"/>
      <c r="F1400" s="516"/>
      <c r="G1400" s="63"/>
      <c r="H1400" s="537">
        <v>2.1</v>
      </c>
      <c r="I1400" s="518"/>
      <c r="J1400" s="536"/>
      <c r="K1400" s="536">
        <v>15.3</v>
      </c>
      <c r="L1400" s="536">
        <v>15.3</v>
      </c>
      <c r="M1400" s="536"/>
      <c r="N1400" s="574"/>
      <c r="O1400" s="522">
        <v>0.18339999999999998</v>
      </c>
      <c r="P1400" s="574"/>
      <c r="Q1400" s="522">
        <v>1.7706360000000001</v>
      </c>
      <c r="R1400" s="574"/>
      <c r="S1400" s="522">
        <v>2.4895640000000001</v>
      </c>
      <c r="T1400" s="574"/>
      <c r="U1400" s="532">
        <v>8.6099244166940512</v>
      </c>
      <c r="V1400" s="578"/>
      <c r="W1400" s="533">
        <v>1.2354659320477503</v>
      </c>
      <c r="X1400" s="61"/>
      <c r="Y1400" s="61"/>
      <c r="AA1400" s="5"/>
    </row>
    <row r="1401" spans="1:27" s="12" customFormat="1" ht="14.25" customHeight="1">
      <c r="A1401" s="60"/>
      <c r="B1401" s="60"/>
      <c r="C1401" s="515" t="s">
        <v>225</v>
      </c>
      <c r="D1401" s="516"/>
      <c r="E1401" s="516"/>
      <c r="F1401" s="516"/>
      <c r="G1401" s="63"/>
      <c r="H1401" s="537">
        <v>18.7</v>
      </c>
      <c r="I1401" s="518"/>
      <c r="J1401" s="536"/>
      <c r="K1401" s="536">
        <v>14.9</v>
      </c>
      <c r="L1401" s="536">
        <v>14.9</v>
      </c>
      <c r="M1401" s="536"/>
      <c r="N1401" s="574"/>
      <c r="O1401" s="522">
        <v>1.135</v>
      </c>
      <c r="P1401" s="574"/>
      <c r="Q1401" s="522">
        <v>16.493100000000002</v>
      </c>
      <c r="R1401" s="574"/>
      <c r="S1401" s="522">
        <v>20.942299999999999</v>
      </c>
      <c r="T1401" s="574"/>
      <c r="U1401" s="532">
        <v>6.0637792036414728</v>
      </c>
      <c r="V1401" s="578"/>
      <c r="W1401" s="533">
        <v>1.7922760384328209</v>
      </c>
      <c r="X1401" s="61"/>
      <c r="Y1401" s="61"/>
      <c r="AA1401" s="5"/>
    </row>
    <row r="1402" spans="1:27" s="12" customFormat="1" ht="14.25" customHeight="1">
      <c r="A1402" s="60"/>
      <c r="B1402" s="60"/>
      <c r="C1402" s="515" t="s">
        <v>226</v>
      </c>
      <c r="D1402" s="516"/>
      <c r="E1402" s="516"/>
      <c r="F1402" s="516"/>
      <c r="G1402" s="63"/>
      <c r="H1402" s="537">
        <v>4.3</v>
      </c>
      <c r="I1402" s="518"/>
      <c r="J1402" s="536"/>
      <c r="K1402" s="536">
        <v>14.6</v>
      </c>
      <c r="L1402" s="536">
        <v>14.6</v>
      </c>
      <c r="M1402" s="536"/>
      <c r="N1402" s="574"/>
      <c r="O1402" s="522">
        <v>0.15440000000000001</v>
      </c>
      <c r="P1402" s="574"/>
      <c r="Q1402" s="522">
        <v>3.9773759999999996</v>
      </c>
      <c r="R1402" s="574"/>
      <c r="S1402" s="522">
        <v>4.5826239999999991</v>
      </c>
      <c r="T1402" s="574"/>
      <c r="U1402" s="532">
        <v>3.6074766355140198</v>
      </c>
      <c r="V1402" s="578"/>
      <c r="W1402" s="533">
        <v>1.2338574607939548</v>
      </c>
      <c r="X1402" s="61"/>
      <c r="Y1402" s="61"/>
      <c r="AA1402" s="5"/>
    </row>
    <row r="1403" spans="1:27" s="12" customFormat="1" ht="14.25" customHeight="1">
      <c r="A1403" s="60"/>
      <c r="B1403" s="60"/>
      <c r="C1403" s="515" t="s">
        <v>227</v>
      </c>
      <c r="D1403" s="516"/>
      <c r="E1403" s="516"/>
      <c r="F1403" s="516"/>
      <c r="G1403" s="63"/>
      <c r="H1403" s="537">
        <v>3.3</v>
      </c>
      <c r="I1403" s="518"/>
      <c r="J1403" s="536"/>
      <c r="K1403" s="536">
        <v>16.8</v>
      </c>
      <c r="L1403" s="536">
        <v>16.8</v>
      </c>
      <c r="M1403" s="536"/>
      <c r="N1403" s="574"/>
      <c r="O1403" s="522">
        <v>0.2505</v>
      </c>
      <c r="P1403" s="574"/>
      <c r="Q1403" s="522">
        <v>2.8444200000000004</v>
      </c>
      <c r="R1403" s="574"/>
      <c r="S1403" s="522">
        <v>3.8263800000000003</v>
      </c>
      <c r="T1403" s="574"/>
      <c r="U1403" s="532">
        <v>7.5103435869760746</v>
      </c>
      <c r="V1403" s="578"/>
      <c r="W1403" s="533">
        <v>1.2595838391721585</v>
      </c>
      <c r="X1403" s="61"/>
      <c r="Y1403" s="61"/>
      <c r="AA1403" s="5"/>
    </row>
    <row r="1404" spans="1:27" s="12" customFormat="1" ht="14.25" customHeight="1">
      <c r="A1404" s="60"/>
      <c r="B1404" s="60"/>
      <c r="C1404" s="515" t="s">
        <v>228</v>
      </c>
      <c r="D1404" s="516"/>
      <c r="E1404" s="516"/>
      <c r="F1404" s="516"/>
      <c r="G1404" s="63"/>
      <c r="H1404" s="537">
        <v>1.9</v>
      </c>
      <c r="I1404" s="518"/>
      <c r="J1404" s="536"/>
      <c r="K1404" s="536">
        <v>14</v>
      </c>
      <c r="L1404" s="536">
        <v>14</v>
      </c>
      <c r="M1404" s="536"/>
      <c r="N1404" s="574"/>
      <c r="O1404" s="522">
        <v>0.20300000000000001</v>
      </c>
      <c r="P1404" s="574"/>
      <c r="Q1404" s="522">
        <v>1.5104199999999999</v>
      </c>
      <c r="R1404" s="574"/>
      <c r="S1404" s="522">
        <v>2.3061799999999999</v>
      </c>
      <c r="T1404" s="574"/>
      <c r="U1404" s="532">
        <v>10.637740397212179</v>
      </c>
      <c r="V1404" s="578"/>
      <c r="W1404" s="533">
        <v>1.7766106825997867</v>
      </c>
      <c r="X1404" s="61"/>
      <c r="Y1404" s="61"/>
      <c r="AA1404" s="5"/>
    </row>
    <row r="1405" spans="1:27" s="12" customFormat="1" ht="14.25" customHeight="1">
      <c r="A1405" s="60"/>
      <c r="B1405" s="60"/>
      <c r="C1405" s="515" t="s">
        <v>229</v>
      </c>
      <c r="D1405" s="516"/>
      <c r="E1405" s="516"/>
      <c r="F1405" s="516"/>
      <c r="G1405" s="63"/>
      <c r="H1405" s="537">
        <v>6.1</v>
      </c>
      <c r="I1405" s="518"/>
      <c r="J1405" s="536"/>
      <c r="K1405" s="536">
        <v>15</v>
      </c>
      <c r="L1405" s="536">
        <v>15</v>
      </c>
      <c r="M1405" s="536"/>
      <c r="N1405" s="574"/>
      <c r="O1405" s="522">
        <v>0.2369</v>
      </c>
      <c r="P1405" s="574"/>
      <c r="Q1405" s="522">
        <v>5.6658759999999999</v>
      </c>
      <c r="R1405" s="574"/>
      <c r="S1405" s="522">
        <v>6.5945240000000007</v>
      </c>
      <c r="T1405" s="574"/>
      <c r="U1405" s="532">
        <v>3.8644742422759446</v>
      </c>
      <c r="V1405" s="578"/>
      <c r="W1405" s="533">
        <v>0.71840028673743361</v>
      </c>
      <c r="X1405" s="61"/>
      <c r="Y1405" s="61"/>
      <c r="AA1405" s="5"/>
    </row>
    <row r="1406" spans="1:27" s="12" customFormat="1" ht="14.25" customHeight="1">
      <c r="A1406" s="60"/>
      <c r="B1406" s="60"/>
      <c r="C1406" s="515" t="s">
        <v>230</v>
      </c>
      <c r="D1406" s="516"/>
      <c r="E1406" s="516"/>
      <c r="F1406" s="516"/>
      <c r="G1406" s="63"/>
      <c r="H1406" s="537">
        <v>3.5</v>
      </c>
      <c r="I1406" s="518"/>
      <c r="J1406" s="536"/>
      <c r="K1406" s="536">
        <v>13.4</v>
      </c>
      <c r="L1406" s="536">
        <v>13.4</v>
      </c>
      <c r="M1406" s="536"/>
      <c r="N1406" s="574"/>
      <c r="O1406" s="522">
        <v>0.20240000000000002</v>
      </c>
      <c r="P1406" s="574"/>
      <c r="Q1406" s="522">
        <v>3.1083959999999995</v>
      </c>
      <c r="R1406" s="574"/>
      <c r="S1406" s="522">
        <v>3.9018039999999998</v>
      </c>
      <c r="T1406" s="574"/>
      <c r="U1406" s="532">
        <v>5.7744429545519402</v>
      </c>
      <c r="V1406" s="578"/>
      <c r="W1406" s="533">
        <v>1.0839980355298142</v>
      </c>
      <c r="X1406" s="61"/>
      <c r="Y1406" s="61"/>
    </row>
    <row r="1407" spans="1:27" s="12" customFormat="1" ht="14.25" customHeight="1">
      <c r="A1407" s="60"/>
      <c r="B1407" s="60"/>
      <c r="C1407" s="515"/>
      <c r="D1407" s="516"/>
      <c r="E1407" s="516"/>
      <c r="F1407" s="516"/>
      <c r="G1407" s="63"/>
      <c r="H1407" s="537"/>
      <c r="I1407" s="518"/>
      <c r="J1407" s="536"/>
      <c r="K1407" s="536"/>
      <c r="L1407" s="536"/>
      <c r="M1407" s="536"/>
      <c r="N1407" s="574"/>
      <c r="O1407" s="522"/>
      <c r="P1407" s="574"/>
      <c r="Q1407" s="522"/>
      <c r="R1407" s="574"/>
      <c r="S1407" s="522"/>
      <c r="T1407" s="574"/>
      <c r="U1407" s="532"/>
      <c r="V1407" s="578"/>
      <c r="W1407" s="533"/>
      <c r="X1407" s="61"/>
      <c r="Y1407" s="61"/>
    </row>
    <row r="1408" spans="1:27" s="12" customFormat="1" ht="14.25" customHeight="1">
      <c r="A1408" s="60"/>
      <c r="B1408" s="60"/>
      <c r="C1408" s="754" t="s">
        <v>275</v>
      </c>
      <c r="D1408" s="754"/>
      <c r="E1408" s="754"/>
      <c r="F1408" s="754"/>
      <c r="G1408" s="63"/>
      <c r="H1408" s="538"/>
      <c r="I1408" s="518"/>
      <c r="J1408" s="536"/>
      <c r="K1408" s="536">
        <v>14.9</v>
      </c>
      <c r="L1408" s="536">
        <v>14.9</v>
      </c>
      <c r="M1408" s="536"/>
      <c r="N1408" s="574"/>
      <c r="O1408" s="523"/>
      <c r="P1408" s="574"/>
      <c r="Q1408" s="523"/>
      <c r="R1408" s="574"/>
      <c r="S1408" s="523"/>
      <c r="T1408" s="574"/>
      <c r="U1408" s="533"/>
      <c r="V1408" s="578"/>
      <c r="W1408" s="533"/>
      <c r="X1408" s="61"/>
      <c r="Y1408" s="61"/>
      <c r="AA1408" s="5"/>
    </row>
    <row r="1409" spans="1:27" s="12" customFormat="1" ht="14.25" customHeight="1">
      <c r="A1409" s="60"/>
      <c r="B1409" s="60"/>
      <c r="C1409" s="754"/>
      <c r="D1409" s="754"/>
      <c r="E1409" s="754"/>
      <c r="F1409" s="754"/>
      <c r="G1409" s="63"/>
      <c r="H1409" s="538">
        <v>100</v>
      </c>
      <c r="I1409" s="518"/>
      <c r="J1409" s="536"/>
      <c r="K1409" s="536"/>
      <c r="L1409" s="536"/>
      <c r="M1409" s="536"/>
      <c r="N1409" s="574"/>
      <c r="O1409" s="523"/>
      <c r="P1409" s="574"/>
      <c r="Q1409" s="523"/>
      <c r="R1409" s="574"/>
      <c r="S1409" s="523"/>
      <c r="T1409" s="574"/>
      <c r="U1409" s="533"/>
      <c r="V1409" s="578"/>
      <c r="W1409" s="533"/>
      <c r="X1409" s="61"/>
      <c r="Y1409" s="61"/>
      <c r="AA1409" s="5"/>
    </row>
    <row r="1410" spans="1:27" s="12" customFormat="1" ht="14.25" customHeight="1">
      <c r="A1410" s="60"/>
      <c r="B1410" s="60"/>
      <c r="C1410" s="515" t="s">
        <v>219</v>
      </c>
      <c r="D1410" s="516"/>
      <c r="E1410" s="516"/>
      <c r="F1410" s="516"/>
      <c r="G1410" s="63"/>
      <c r="H1410" s="537">
        <v>22.7</v>
      </c>
      <c r="I1410" s="518"/>
      <c r="J1410" s="536"/>
      <c r="K1410" s="536">
        <v>14.5</v>
      </c>
      <c r="L1410" s="536">
        <v>14.5</v>
      </c>
      <c r="M1410" s="536"/>
      <c r="N1410" s="574"/>
      <c r="O1410" s="522">
        <v>0.95</v>
      </c>
      <c r="P1410" s="574"/>
      <c r="Q1410" s="522">
        <v>20.8033</v>
      </c>
      <c r="R1410" s="574"/>
      <c r="S1410" s="522">
        <v>24.527299999999997</v>
      </c>
      <c r="T1410" s="574"/>
      <c r="U1410" s="532">
        <v>4.1914291891128732</v>
      </c>
      <c r="V1410" s="578"/>
      <c r="W1410" s="533">
        <v>3.2458740804420745</v>
      </c>
      <c r="X1410" s="61"/>
      <c r="Y1410" s="61"/>
      <c r="AA1410" s="5"/>
    </row>
    <row r="1411" spans="1:27" s="12" customFormat="1" ht="14.25" customHeight="1">
      <c r="A1411" s="60"/>
      <c r="B1411" s="60"/>
      <c r="C1411" s="515" t="s">
        <v>220</v>
      </c>
      <c r="D1411" s="516"/>
      <c r="E1411" s="516"/>
      <c r="F1411" s="516"/>
      <c r="G1411" s="63"/>
      <c r="H1411" s="537">
        <v>4.7</v>
      </c>
      <c r="I1411" s="518"/>
      <c r="J1411" s="536"/>
      <c r="K1411" s="536">
        <v>16.600000000000001</v>
      </c>
      <c r="L1411" s="536">
        <v>16.600000000000001</v>
      </c>
      <c r="M1411" s="536"/>
      <c r="N1411" s="574"/>
      <c r="O1411" s="522">
        <v>0.28939999999999999</v>
      </c>
      <c r="P1411" s="574"/>
      <c r="Q1411" s="522">
        <v>4.1597760000000008</v>
      </c>
      <c r="R1411" s="574"/>
      <c r="S1411" s="522">
        <v>5.2942239999999998</v>
      </c>
      <c r="T1411" s="574"/>
      <c r="U1411" s="532">
        <v>6.1222762851702983</v>
      </c>
      <c r="V1411" s="578"/>
      <c r="W1411" s="533">
        <v>1.9451847292785598</v>
      </c>
      <c r="X1411" s="61"/>
      <c r="Y1411" s="61"/>
      <c r="AA1411" s="5"/>
    </row>
    <row r="1412" spans="1:27" s="12" customFormat="1" ht="14.25" customHeight="1">
      <c r="A1412" s="60"/>
      <c r="B1412" s="60"/>
      <c r="C1412" s="515" t="s">
        <v>221</v>
      </c>
      <c r="D1412" s="516"/>
      <c r="E1412" s="516"/>
      <c r="F1412" s="516"/>
      <c r="G1412" s="63"/>
      <c r="H1412" s="537">
        <v>6.5</v>
      </c>
      <c r="I1412" s="518"/>
      <c r="J1412" s="536"/>
      <c r="K1412" s="536">
        <v>15.4</v>
      </c>
      <c r="L1412" s="536">
        <v>15.4</v>
      </c>
      <c r="M1412" s="536"/>
      <c r="N1412" s="574"/>
      <c r="O1412" s="522">
        <v>0.40839999999999999</v>
      </c>
      <c r="P1412" s="574"/>
      <c r="Q1412" s="522">
        <v>5.6801360000000001</v>
      </c>
      <c r="R1412" s="574"/>
      <c r="S1412" s="522">
        <v>7.2810639999999998</v>
      </c>
      <c r="T1412" s="574"/>
      <c r="U1412" s="532">
        <v>6.301885627873963</v>
      </c>
      <c r="V1412" s="578"/>
      <c r="W1412" s="533">
        <v>1.124668236121682</v>
      </c>
      <c r="X1412" s="61"/>
      <c r="Y1412" s="61"/>
      <c r="AA1412" s="5"/>
    </row>
    <row r="1413" spans="1:27" s="12" customFormat="1" ht="14.25" customHeight="1">
      <c r="A1413" s="60"/>
      <c r="B1413" s="60"/>
      <c r="C1413" s="515" t="s">
        <v>222</v>
      </c>
      <c r="D1413" s="516"/>
      <c r="E1413" s="516"/>
      <c r="F1413" s="516"/>
      <c r="G1413" s="63"/>
      <c r="H1413" s="537">
        <v>24.4</v>
      </c>
      <c r="I1413" s="518"/>
      <c r="J1413" s="536"/>
      <c r="K1413" s="536">
        <v>15</v>
      </c>
      <c r="L1413" s="536">
        <v>15</v>
      </c>
      <c r="M1413" s="536"/>
      <c r="N1413" s="574"/>
      <c r="O1413" s="522">
        <v>0.63569999999999993</v>
      </c>
      <c r="P1413" s="574"/>
      <c r="Q1413" s="522">
        <v>23.121028000000003</v>
      </c>
      <c r="R1413" s="574"/>
      <c r="S1413" s="522">
        <v>25.612971999999999</v>
      </c>
      <c r="T1413" s="574"/>
      <c r="U1413" s="532">
        <v>2.6088562399967166</v>
      </c>
      <c r="V1413" s="578"/>
      <c r="W1413" s="533">
        <v>1.8786372711617345</v>
      </c>
      <c r="X1413" s="61"/>
      <c r="Y1413" s="61"/>
      <c r="AA1413" s="5"/>
    </row>
    <row r="1414" spans="1:27" s="12" customFormat="1" ht="14.25" customHeight="1">
      <c r="A1414" s="60"/>
      <c r="B1414" s="60"/>
      <c r="C1414" s="515" t="s">
        <v>223</v>
      </c>
      <c r="D1414" s="516"/>
      <c r="E1414" s="516"/>
      <c r="F1414" s="516"/>
      <c r="G1414" s="63"/>
      <c r="H1414" s="537">
        <v>6.9</v>
      </c>
      <c r="I1414" s="518"/>
      <c r="J1414" s="536"/>
      <c r="K1414" s="536">
        <v>15.5</v>
      </c>
      <c r="L1414" s="536">
        <v>15.5</v>
      </c>
      <c r="M1414" s="536"/>
      <c r="N1414" s="574"/>
      <c r="O1414" s="522">
        <v>0.34510000000000002</v>
      </c>
      <c r="P1414" s="574"/>
      <c r="Q1414" s="522">
        <v>6.1995039999999992</v>
      </c>
      <c r="R1414" s="574"/>
      <c r="S1414" s="522">
        <v>7.5522960000000001</v>
      </c>
      <c r="T1414" s="574"/>
      <c r="U1414" s="532">
        <v>5.0189793336145092</v>
      </c>
      <c r="V1414" s="578"/>
      <c r="W1414" s="533">
        <v>1.1710646732589811</v>
      </c>
      <c r="X1414" s="61"/>
      <c r="Y1414" s="61"/>
      <c r="AA1414" s="5"/>
    </row>
    <row r="1415" spans="1:27" s="12" customFormat="1" ht="14.25" customHeight="1">
      <c r="A1415" s="60"/>
      <c r="B1415" s="60"/>
      <c r="C1415" s="515" t="s">
        <v>224</v>
      </c>
      <c r="D1415" s="516"/>
      <c r="E1415" s="516"/>
      <c r="F1415" s="516"/>
      <c r="G1415" s="63"/>
      <c r="H1415" s="537">
        <v>1.8</v>
      </c>
      <c r="I1415" s="518"/>
      <c r="J1415" s="536"/>
      <c r="K1415" s="536">
        <v>15.3</v>
      </c>
      <c r="L1415" s="536">
        <v>15.3</v>
      </c>
      <c r="M1415" s="536"/>
      <c r="N1415" s="574"/>
      <c r="O1415" s="522">
        <v>0.1749</v>
      </c>
      <c r="P1415" s="574"/>
      <c r="Q1415" s="522">
        <v>1.499196</v>
      </c>
      <c r="R1415" s="574"/>
      <c r="S1415" s="522">
        <v>2.1848039999999997</v>
      </c>
      <c r="T1415" s="574"/>
      <c r="U1415" s="532">
        <v>9.4951140065146582</v>
      </c>
      <c r="V1415" s="578"/>
      <c r="W1415" s="533">
        <v>1.867066040039062</v>
      </c>
      <c r="X1415" s="61"/>
      <c r="Y1415" s="61"/>
      <c r="AA1415" s="5"/>
    </row>
    <row r="1416" spans="1:27" s="12" customFormat="1" ht="14.25" customHeight="1">
      <c r="A1416" s="60"/>
      <c r="B1416" s="60"/>
      <c r="C1416" s="515" t="s">
        <v>225</v>
      </c>
      <c r="D1416" s="516"/>
      <c r="E1416" s="516"/>
      <c r="F1416" s="516"/>
      <c r="G1416" s="63"/>
      <c r="H1416" s="537">
        <v>16.5</v>
      </c>
      <c r="I1416" s="518"/>
      <c r="J1416" s="536"/>
      <c r="K1416" s="536">
        <v>14.9</v>
      </c>
      <c r="L1416" s="536">
        <v>14.9</v>
      </c>
      <c r="M1416" s="536"/>
      <c r="N1416" s="574"/>
      <c r="O1416" s="522">
        <v>0.89659999999999995</v>
      </c>
      <c r="P1416" s="574"/>
      <c r="Q1416" s="522">
        <v>14.728264000000001</v>
      </c>
      <c r="R1416" s="574"/>
      <c r="S1416" s="522">
        <v>18.242936</v>
      </c>
      <c r="T1416" s="574"/>
      <c r="U1416" s="532">
        <v>5.4386858834376657</v>
      </c>
      <c r="V1416" s="578"/>
      <c r="W1416" s="533">
        <v>1.2858016876952123</v>
      </c>
      <c r="X1416" s="61"/>
      <c r="Y1416" s="61"/>
      <c r="AA1416" s="5"/>
    </row>
    <row r="1417" spans="1:27" s="12" customFormat="1" ht="14.25" customHeight="1">
      <c r="A1417" s="60"/>
      <c r="B1417" s="60"/>
      <c r="C1417" s="515" t="s">
        <v>226</v>
      </c>
      <c r="D1417" s="516"/>
      <c r="E1417" s="516"/>
      <c r="F1417" s="516"/>
      <c r="G1417" s="63"/>
      <c r="H1417" s="537">
        <v>3.6</v>
      </c>
      <c r="I1417" s="518"/>
      <c r="J1417" s="536"/>
      <c r="K1417" s="536">
        <v>14.6</v>
      </c>
      <c r="L1417" s="536">
        <v>14.6</v>
      </c>
      <c r="M1417" s="536"/>
      <c r="N1417" s="574"/>
      <c r="O1417" s="522">
        <v>0.19949999999999998</v>
      </c>
      <c r="P1417" s="574"/>
      <c r="Q1417" s="522">
        <v>3.22248</v>
      </c>
      <c r="R1417" s="574"/>
      <c r="S1417" s="522">
        <v>4.0045200000000003</v>
      </c>
      <c r="T1417" s="574"/>
      <c r="U1417" s="532">
        <v>5.5209630552096298</v>
      </c>
      <c r="V1417" s="578"/>
      <c r="W1417" s="533">
        <v>2.0393557316040249</v>
      </c>
      <c r="X1417" s="61"/>
      <c r="Y1417" s="61"/>
      <c r="AA1417" s="5"/>
    </row>
    <row r="1418" spans="1:27" s="12" customFormat="1" ht="14.25" customHeight="1">
      <c r="A1418" s="60"/>
      <c r="B1418" s="60"/>
      <c r="C1418" s="515" t="s">
        <v>227</v>
      </c>
      <c r="D1418" s="516"/>
      <c r="E1418" s="516"/>
      <c r="F1418" s="516"/>
      <c r="G1418" s="63"/>
      <c r="H1418" s="537">
        <v>2.8</v>
      </c>
      <c r="I1418" s="518"/>
      <c r="J1418" s="536"/>
      <c r="K1418" s="536">
        <v>16.8</v>
      </c>
      <c r="L1418" s="536">
        <v>16.8</v>
      </c>
      <c r="M1418" s="536"/>
      <c r="N1418" s="574"/>
      <c r="O1418" s="522">
        <v>0.28260000000000002</v>
      </c>
      <c r="P1418" s="574"/>
      <c r="Q1418" s="522">
        <v>2.2443040000000001</v>
      </c>
      <c r="R1418" s="574"/>
      <c r="S1418" s="522">
        <v>3.352096</v>
      </c>
      <c r="T1418" s="574"/>
      <c r="U1418" s="532">
        <v>10.099349581874062</v>
      </c>
      <c r="V1418" s="578"/>
      <c r="W1418" s="533">
        <v>1.2616039540896924</v>
      </c>
      <c r="X1418" s="61"/>
      <c r="Y1418" s="61"/>
      <c r="AA1418" s="5"/>
    </row>
    <row r="1419" spans="1:27" s="12" customFormat="1" ht="14.25" customHeight="1">
      <c r="A1419" s="60"/>
      <c r="B1419" s="60"/>
      <c r="C1419" s="515" t="s">
        <v>228</v>
      </c>
      <c r="D1419" s="516"/>
      <c r="E1419" s="516"/>
      <c r="F1419" s="516"/>
      <c r="G1419" s="63"/>
      <c r="H1419" s="537">
        <v>1.6</v>
      </c>
      <c r="I1419" s="518"/>
      <c r="J1419" s="536"/>
      <c r="K1419" s="536">
        <v>14</v>
      </c>
      <c r="L1419" s="536">
        <v>14</v>
      </c>
      <c r="M1419" s="536"/>
      <c r="N1419" s="574"/>
      <c r="O1419" s="522">
        <v>0.20860000000000001</v>
      </c>
      <c r="P1419" s="574"/>
      <c r="Q1419" s="522">
        <v>1.1758440000000001</v>
      </c>
      <c r="R1419" s="574"/>
      <c r="S1419" s="522">
        <v>1.9935559999999999</v>
      </c>
      <c r="T1419" s="574"/>
      <c r="U1419" s="532">
        <v>13.16337477125008</v>
      </c>
      <c r="V1419" s="578"/>
      <c r="W1419" s="533">
        <v>1.5963733229241612</v>
      </c>
      <c r="X1419" s="61"/>
      <c r="Y1419" s="61"/>
      <c r="AA1419" s="5"/>
    </row>
    <row r="1420" spans="1:27" s="12" customFormat="1" ht="14.25" customHeight="1">
      <c r="A1420" s="60"/>
      <c r="B1420" s="60"/>
      <c r="C1420" s="515" t="s">
        <v>229</v>
      </c>
      <c r="D1420" s="516"/>
      <c r="E1420" s="516"/>
      <c r="F1420" s="516"/>
      <c r="G1420" s="63"/>
      <c r="H1420" s="537">
        <v>4.7</v>
      </c>
      <c r="I1420" s="518"/>
      <c r="J1420" s="536"/>
      <c r="K1420" s="536">
        <v>15</v>
      </c>
      <c r="L1420" s="536">
        <v>15</v>
      </c>
      <c r="M1420" s="536"/>
      <c r="N1420" s="574"/>
      <c r="O1420" s="522">
        <v>0.16789999999999999</v>
      </c>
      <c r="P1420" s="574"/>
      <c r="Q1420" s="522">
        <v>4.3723159999999996</v>
      </c>
      <c r="R1420" s="574"/>
      <c r="S1420" s="522">
        <v>5.0304839999999995</v>
      </c>
      <c r="T1420" s="574"/>
      <c r="U1420" s="532">
        <v>3.5712766410005528</v>
      </c>
      <c r="V1420" s="578"/>
      <c r="W1420" s="533">
        <v>1.0532580657695734</v>
      </c>
      <c r="X1420" s="61"/>
      <c r="Y1420" s="61"/>
      <c r="AA1420" s="5"/>
    </row>
    <row r="1421" spans="1:27" s="12" customFormat="1" ht="14.25" customHeight="1">
      <c r="A1421" s="60"/>
      <c r="B1421" s="60"/>
      <c r="C1421" s="515" t="s">
        <v>230</v>
      </c>
      <c r="D1421" s="516"/>
      <c r="E1421" s="516"/>
      <c r="F1421" s="516"/>
      <c r="G1421" s="63"/>
      <c r="H1421" s="537">
        <v>3.9</v>
      </c>
      <c r="I1421" s="518"/>
      <c r="J1421" s="536"/>
      <c r="K1421" s="536">
        <v>13.4</v>
      </c>
      <c r="L1421" s="536">
        <v>13.4</v>
      </c>
      <c r="M1421" s="536"/>
      <c r="N1421" s="574"/>
      <c r="O1421" s="522">
        <v>0.41970000000000002</v>
      </c>
      <c r="P1421" s="574"/>
      <c r="Q1421" s="522">
        <v>3.0361879999999997</v>
      </c>
      <c r="R1421" s="574"/>
      <c r="S1421" s="522">
        <v>4.6814119999999999</v>
      </c>
      <c r="T1421" s="574"/>
      <c r="U1421" s="532">
        <v>10.876438270965069</v>
      </c>
      <c r="V1421" s="578"/>
      <c r="W1421" s="533">
        <v>1.5007322698679002</v>
      </c>
      <c r="X1421" s="61"/>
      <c r="Y1421" s="61"/>
    </row>
    <row r="1422" spans="1:27" s="12" customFormat="1" ht="14.25" customHeight="1">
      <c r="A1422" s="60"/>
      <c r="B1422" s="60"/>
      <c r="C1422" s="515"/>
      <c r="D1422" s="516"/>
      <c r="E1422" s="516"/>
      <c r="F1422" s="516"/>
      <c r="G1422" s="63"/>
      <c r="H1422" s="537"/>
      <c r="I1422" s="518"/>
      <c r="J1422" s="536"/>
      <c r="K1422" s="536"/>
      <c r="L1422" s="536"/>
      <c r="M1422" s="536"/>
      <c r="N1422" s="574"/>
      <c r="O1422" s="522"/>
      <c r="P1422" s="574"/>
      <c r="Q1422" s="522"/>
      <c r="R1422" s="574"/>
      <c r="S1422" s="522"/>
      <c r="T1422" s="574"/>
      <c r="U1422" s="532"/>
      <c r="V1422" s="578"/>
      <c r="W1422" s="533"/>
      <c r="X1422" s="61"/>
      <c r="Y1422" s="61"/>
    </row>
    <row r="1423" spans="1:27" s="12" customFormat="1" ht="14.25" customHeight="1">
      <c r="A1423" s="60"/>
      <c r="B1423" s="60"/>
      <c r="C1423" s="526" t="s">
        <v>276</v>
      </c>
      <c r="D1423" s="526"/>
      <c r="E1423" s="526"/>
      <c r="F1423" s="526"/>
      <c r="G1423" s="63"/>
      <c r="H1423" s="538">
        <v>100</v>
      </c>
      <c r="I1423" s="518"/>
      <c r="J1423" s="536"/>
      <c r="K1423" s="536">
        <v>14.9</v>
      </c>
      <c r="L1423" s="536">
        <v>14.9</v>
      </c>
      <c r="M1423" s="536"/>
      <c r="N1423" s="574"/>
      <c r="O1423" s="523"/>
      <c r="P1423" s="574"/>
      <c r="Q1423" s="523"/>
      <c r="R1423" s="574"/>
      <c r="S1423" s="523"/>
      <c r="T1423" s="574"/>
      <c r="U1423" s="533"/>
      <c r="V1423" s="578"/>
      <c r="W1423" s="533"/>
      <c r="X1423" s="61"/>
      <c r="Y1423" s="61"/>
      <c r="AA1423" s="5"/>
    </row>
    <row r="1424" spans="1:27" s="12" customFormat="1" ht="14.25" customHeight="1">
      <c r="A1424" s="60"/>
      <c r="B1424" s="60"/>
      <c r="C1424" s="515" t="s">
        <v>219</v>
      </c>
      <c r="D1424" s="516"/>
      <c r="E1424" s="516"/>
      <c r="F1424" s="516"/>
      <c r="G1424" s="63"/>
      <c r="H1424" s="537">
        <v>19.100000000000001</v>
      </c>
      <c r="I1424" s="518"/>
      <c r="J1424" s="536"/>
      <c r="K1424" s="536">
        <v>14.5</v>
      </c>
      <c r="L1424" s="536">
        <v>14.5</v>
      </c>
      <c r="M1424" s="536"/>
      <c r="N1424" s="574"/>
      <c r="O1424" s="522">
        <v>0.55300000000000005</v>
      </c>
      <c r="P1424" s="574"/>
      <c r="Q1424" s="522">
        <v>17.99052</v>
      </c>
      <c r="R1424" s="574"/>
      <c r="S1424" s="522">
        <v>20.158280000000001</v>
      </c>
      <c r="T1424" s="574"/>
      <c r="U1424" s="532">
        <v>2.8991737616910629</v>
      </c>
      <c r="V1424" s="578"/>
      <c r="W1424" s="533">
        <v>2.8132761752786908</v>
      </c>
      <c r="X1424" s="61"/>
      <c r="Y1424" s="61"/>
      <c r="AA1424" s="5"/>
    </row>
    <row r="1425" spans="1:27" s="12" customFormat="1" ht="14.25" customHeight="1">
      <c r="A1425" s="60"/>
      <c r="B1425" s="60"/>
      <c r="C1425" s="515" t="s">
        <v>220</v>
      </c>
      <c r="D1425" s="516"/>
      <c r="E1425" s="516"/>
      <c r="F1425" s="516"/>
      <c r="G1425" s="63"/>
      <c r="H1425" s="537">
        <v>4.2</v>
      </c>
      <c r="I1425" s="518"/>
      <c r="J1425" s="536"/>
      <c r="K1425" s="536">
        <v>16.600000000000001</v>
      </c>
      <c r="L1425" s="536">
        <v>16.600000000000001</v>
      </c>
      <c r="M1425" s="536"/>
      <c r="N1425" s="574"/>
      <c r="O1425" s="522">
        <v>0.20549999999999999</v>
      </c>
      <c r="P1425" s="574"/>
      <c r="Q1425" s="522">
        <v>3.84232</v>
      </c>
      <c r="R1425" s="574"/>
      <c r="S1425" s="522">
        <v>4.6478799999999998</v>
      </c>
      <c r="T1425" s="574"/>
      <c r="U1425" s="532">
        <v>4.8408753621822811</v>
      </c>
      <c r="V1425" s="578"/>
      <c r="W1425" s="533">
        <v>2.1211414214828217</v>
      </c>
      <c r="X1425" s="61"/>
      <c r="Y1425" s="61"/>
      <c r="AA1425" s="5"/>
    </row>
    <row r="1426" spans="1:27" s="12" customFormat="1" ht="14.25" customHeight="1">
      <c r="A1426" s="60"/>
      <c r="B1426" s="60"/>
      <c r="C1426" s="515" t="s">
        <v>221</v>
      </c>
      <c r="D1426" s="516"/>
      <c r="E1426" s="516"/>
      <c r="F1426" s="516"/>
      <c r="G1426" s="63"/>
      <c r="H1426" s="537">
        <v>5.4</v>
      </c>
      <c r="I1426" s="518"/>
      <c r="J1426" s="536"/>
      <c r="K1426" s="536">
        <v>15.4</v>
      </c>
      <c r="L1426" s="536">
        <v>15.4</v>
      </c>
      <c r="M1426" s="536"/>
      <c r="N1426" s="574"/>
      <c r="O1426" s="522">
        <v>0.22120000000000001</v>
      </c>
      <c r="P1426" s="574"/>
      <c r="Q1426" s="522">
        <v>4.9585479999999995</v>
      </c>
      <c r="R1426" s="574"/>
      <c r="S1426" s="522">
        <v>5.8256519999999989</v>
      </c>
      <c r="T1426" s="574"/>
      <c r="U1426" s="532">
        <v>4.1022978060495916</v>
      </c>
      <c r="V1426" s="578"/>
      <c r="W1426" s="533">
        <v>1.3067975348703671</v>
      </c>
      <c r="X1426" s="61"/>
      <c r="Y1426" s="61"/>
      <c r="AA1426" s="5"/>
    </row>
    <row r="1427" spans="1:27" s="12" customFormat="1" ht="14.25" customHeight="1">
      <c r="A1427" s="60"/>
      <c r="B1427" s="60"/>
      <c r="C1427" s="515" t="s">
        <v>222</v>
      </c>
      <c r="D1427" s="516"/>
      <c r="E1427" s="516"/>
      <c r="F1427" s="516"/>
      <c r="G1427" s="63"/>
      <c r="H1427" s="537">
        <v>25.3</v>
      </c>
      <c r="I1427" s="518"/>
      <c r="J1427" s="536"/>
      <c r="K1427" s="536">
        <v>15</v>
      </c>
      <c r="L1427" s="536">
        <v>15</v>
      </c>
      <c r="M1427" s="536"/>
      <c r="N1427" s="574"/>
      <c r="O1427" s="522">
        <v>0.51060000000000005</v>
      </c>
      <c r="P1427" s="574"/>
      <c r="Q1427" s="522">
        <v>24.331324000000002</v>
      </c>
      <c r="R1427" s="574"/>
      <c r="S1427" s="522">
        <v>26.332875999999999</v>
      </c>
      <c r="T1427" s="574"/>
      <c r="U1427" s="532">
        <v>2.0156244448742902</v>
      </c>
      <c r="V1427" s="578"/>
      <c r="W1427" s="533">
        <v>1.92411039574794</v>
      </c>
      <c r="X1427" s="61"/>
      <c r="Y1427" s="61"/>
      <c r="AA1427" s="5"/>
    </row>
    <row r="1428" spans="1:27" s="12" customFormat="1" ht="14.25" customHeight="1">
      <c r="A1428" s="60"/>
      <c r="B1428" s="60"/>
      <c r="C1428" s="515" t="s">
        <v>223</v>
      </c>
      <c r="D1428" s="516"/>
      <c r="E1428" s="516"/>
      <c r="F1428" s="516"/>
      <c r="G1428" s="63"/>
      <c r="H1428" s="537">
        <v>6.5</v>
      </c>
      <c r="I1428" s="518"/>
      <c r="J1428" s="536"/>
      <c r="K1428" s="536">
        <v>15.5</v>
      </c>
      <c r="L1428" s="536">
        <v>15.5</v>
      </c>
      <c r="M1428" s="536"/>
      <c r="N1428" s="574"/>
      <c r="O1428" s="522">
        <v>0.21729999999999999</v>
      </c>
      <c r="P1428" s="574"/>
      <c r="Q1428" s="522">
        <v>6.0862920000000003</v>
      </c>
      <c r="R1428" s="574"/>
      <c r="S1428" s="522">
        <v>6.9381079999999997</v>
      </c>
      <c r="T1428" s="574"/>
      <c r="U1428" s="532">
        <v>3.3368139799146221</v>
      </c>
      <c r="V1428" s="578"/>
      <c r="W1428" s="533">
        <v>0.95552164030038855</v>
      </c>
      <c r="X1428" s="61"/>
      <c r="Y1428" s="61"/>
      <c r="AA1428" s="5"/>
    </row>
    <row r="1429" spans="1:27" s="12" customFormat="1" ht="14.25" customHeight="1">
      <c r="A1429" s="60"/>
      <c r="B1429" s="60"/>
      <c r="C1429" s="515" t="s">
        <v>224</v>
      </c>
      <c r="D1429" s="516"/>
      <c r="E1429" s="516"/>
      <c r="F1429" s="516"/>
      <c r="G1429" s="63"/>
      <c r="H1429" s="537">
        <v>2</v>
      </c>
      <c r="I1429" s="518"/>
      <c r="J1429" s="536"/>
      <c r="K1429" s="536">
        <v>15.3</v>
      </c>
      <c r="L1429" s="536">
        <v>15.3</v>
      </c>
      <c r="M1429" s="536"/>
      <c r="N1429" s="574"/>
      <c r="O1429" s="522">
        <v>0.12429999999999999</v>
      </c>
      <c r="P1429" s="574"/>
      <c r="Q1429" s="522">
        <v>1.7800720000000003</v>
      </c>
      <c r="R1429" s="574"/>
      <c r="S1429" s="522">
        <v>2.2673280000000005</v>
      </c>
      <c r="T1429" s="574"/>
      <c r="U1429" s="532">
        <v>6.1422147551514534</v>
      </c>
      <c r="V1429" s="578"/>
      <c r="W1429" s="533">
        <v>1.1152939121320635</v>
      </c>
      <c r="X1429" s="61"/>
      <c r="Y1429" s="61"/>
      <c r="AA1429" s="5"/>
    </row>
    <row r="1430" spans="1:27" s="12" customFormat="1" ht="14.25" customHeight="1">
      <c r="A1430" s="60"/>
      <c r="B1430" s="60"/>
      <c r="C1430" s="515" t="s">
        <v>225</v>
      </c>
      <c r="D1430" s="516"/>
      <c r="E1430" s="516"/>
      <c r="F1430" s="516"/>
      <c r="G1430" s="63"/>
      <c r="H1430" s="537">
        <v>17.899999999999999</v>
      </c>
      <c r="I1430" s="518"/>
      <c r="J1430" s="536"/>
      <c r="K1430" s="536">
        <v>14.9</v>
      </c>
      <c r="L1430" s="536">
        <v>14.9</v>
      </c>
      <c r="M1430" s="536"/>
      <c r="N1430" s="574"/>
      <c r="O1430" s="522">
        <v>0.87860000000000005</v>
      </c>
      <c r="P1430" s="574"/>
      <c r="Q1430" s="522">
        <v>16.139244000000001</v>
      </c>
      <c r="R1430" s="574"/>
      <c r="S1430" s="522">
        <v>19.583355999999998</v>
      </c>
      <c r="T1430" s="574"/>
      <c r="U1430" s="532">
        <v>4.9190148533421425</v>
      </c>
      <c r="V1430" s="578"/>
      <c r="W1430" s="533">
        <v>1.4796096943614807</v>
      </c>
      <c r="X1430" s="61"/>
      <c r="Y1430" s="61"/>
      <c r="AA1430" s="5"/>
    </row>
    <row r="1431" spans="1:27" s="12" customFormat="1" ht="14.25" customHeight="1">
      <c r="A1431" s="60"/>
      <c r="B1431" s="60"/>
      <c r="C1431" s="515" t="s">
        <v>226</v>
      </c>
      <c r="D1431" s="516"/>
      <c r="E1431" s="516"/>
      <c r="F1431" s="516"/>
      <c r="G1431" s="63"/>
      <c r="H1431" s="537">
        <v>4.3</v>
      </c>
      <c r="I1431" s="518"/>
      <c r="J1431" s="536"/>
      <c r="K1431" s="536">
        <v>14.6</v>
      </c>
      <c r="L1431" s="536">
        <v>14.6</v>
      </c>
      <c r="M1431" s="536"/>
      <c r="N1431" s="574"/>
      <c r="O1431" s="522">
        <v>0.1477</v>
      </c>
      <c r="P1431" s="574"/>
      <c r="Q1431" s="522">
        <v>3.9771080000000003</v>
      </c>
      <c r="R1431" s="574"/>
      <c r="S1431" s="522">
        <v>4.5560920000000005</v>
      </c>
      <c r="T1431" s="574"/>
      <c r="U1431" s="532">
        <v>3.4617728402006276</v>
      </c>
      <c r="V1431" s="578"/>
      <c r="W1431" s="533">
        <v>1.1162118988704486</v>
      </c>
      <c r="X1431" s="61"/>
      <c r="Y1431" s="61"/>
      <c r="AA1431" s="5"/>
    </row>
    <row r="1432" spans="1:27" s="12" customFormat="1" ht="14.25" customHeight="1">
      <c r="A1432" s="60"/>
      <c r="B1432" s="60"/>
      <c r="C1432" s="515" t="s">
        <v>227</v>
      </c>
      <c r="D1432" s="516"/>
      <c r="E1432" s="516"/>
      <c r="F1432" s="516"/>
      <c r="G1432" s="63"/>
      <c r="H1432" s="537">
        <v>3.2</v>
      </c>
      <c r="I1432" s="518"/>
      <c r="J1432" s="536"/>
      <c r="K1432" s="536">
        <v>16.8</v>
      </c>
      <c r="L1432" s="536">
        <v>16.8</v>
      </c>
      <c r="M1432" s="536"/>
      <c r="N1432" s="574"/>
      <c r="O1432" s="522">
        <v>0.21440000000000001</v>
      </c>
      <c r="P1432" s="574"/>
      <c r="Q1432" s="522">
        <v>2.7464759999999999</v>
      </c>
      <c r="R1432" s="574"/>
      <c r="S1432" s="522">
        <v>3.5869240000000002</v>
      </c>
      <c r="T1432" s="574"/>
      <c r="U1432" s="532">
        <v>6.7704550478416019</v>
      </c>
      <c r="V1432" s="578"/>
      <c r="W1432" s="533">
        <v>1.3786309231749263</v>
      </c>
      <c r="X1432" s="61"/>
      <c r="Y1432" s="61"/>
      <c r="AA1432" s="5"/>
    </row>
    <row r="1433" spans="1:27" s="12" customFormat="1" ht="14.25" customHeight="1">
      <c r="A1433" s="60"/>
      <c r="B1433" s="60"/>
      <c r="C1433" s="515" t="s">
        <v>228</v>
      </c>
      <c r="D1433" s="516"/>
      <c r="E1433" s="516"/>
      <c r="F1433" s="516"/>
      <c r="G1433" s="63"/>
      <c r="H1433" s="537">
        <v>2.2000000000000002</v>
      </c>
      <c r="I1433" s="518"/>
      <c r="J1433" s="536"/>
      <c r="K1433" s="536">
        <v>14</v>
      </c>
      <c r="L1433" s="536">
        <v>14</v>
      </c>
      <c r="M1433" s="536"/>
      <c r="N1433" s="574"/>
      <c r="O1433" s="522">
        <v>0.19409999999999999</v>
      </c>
      <c r="P1433" s="574"/>
      <c r="Q1433" s="522">
        <v>1.8035639999999997</v>
      </c>
      <c r="R1433" s="574"/>
      <c r="S1433" s="522">
        <v>2.5644359999999997</v>
      </c>
      <c r="T1433" s="574"/>
      <c r="U1433" s="532">
        <v>8.8873626373626369</v>
      </c>
      <c r="V1433" s="578"/>
      <c r="W1433" s="533">
        <v>1.4373329223195372</v>
      </c>
      <c r="X1433" s="61"/>
      <c r="Y1433" s="61"/>
      <c r="AA1433" s="5"/>
    </row>
    <row r="1434" spans="1:27" s="12" customFormat="1" ht="14.25" customHeight="1">
      <c r="A1434" s="60"/>
      <c r="B1434" s="60"/>
      <c r="C1434" s="515" t="s">
        <v>229</v>
      </c>
      <c r="D1434" s="516"/>
      <c r="E1434" s="516"/>
      <c r="F1434" s="516"/>
      <c r="G1434" s="63"/>
      <c r="H1434" s="537">
        <v>6.7</v>
      </c>
      <c r="I1434" s="518"/>
      <c r="J1434" s="536"/>
      <c r="K1434" s="536">
        <v>15</v>
      </c>
      <c r="L1434" s="536">
        <v>15</v>
      </c>
      <c r="M1434" s="536"/>
      <c r="N1434" s="574"/>
      <c r="O1434" s="522">
        <v>0.17899999999999999</v>
      </c>
      <c r="P1434" s="574"/>
      <c r="Q1434" s="522">
        <v>6.3539599999999998</v>
      </c>
      <c r="R1434" s="574"/>
      <c r="S1434" s="522">
        <v>7.0556399999999995</v>
      </c>
      <c r="T1434" s="574"/>
      <c r="U1434" s="532">
        <v>2.6697291492661974</v>
      </c>
      <c r="V1434" s="578"/>
      <c r="W1434" s="533">
        <v>1.2867437403718107</v>
      </c>
      <c r="X1434" s="61"/>
      <c r="Y1434" s="61"/>
      <c r="AA1434" s="5"/>
    </row>
    <row r="1435" spans="1:27" s="12" customFormat="1" ht="14.25" customHeight="1">
      <c r="A1435" s="60"/>
      <c r="B1435" s="60"/>
      <c r="C1435" s="515" t="s">
        <v>230</v>
      </c>
      <c r="D1435" s="516"/>
      <c r="E1435" s="516"/>
      <c r="F1435" s="516"/>
      <c r="G1435" s="63"/>
      <c r="H1435" s="537">
        <v>3.2</v>
      </c>
      <c r="I1435" s="518"/>
      <c r="J1435" s="536"/>
      <c r="K1435" s="536">
        <v>13.4</v>
      </c>
      <c r="L1435" s="536">
        <v>13.4</v>
      </c>
      <c r="M1435" s="536"/>
      <c r="N1435" s="574"/>
      <c r="O1435" s="522">
        <v>0.1754</v>
      </c>
      <c r="P1435" s="574"/>
      <c r="Q1435" s="522">
        <v>2.8932160000000002</v>
      </c>
      <c r="R1435" s="574"/>
      <c r="S1435" s="522">
        <v>3.580784</v>
      </c>
      <c r="T1435" s="574"/>
      <c r="U1435" s="532">
        <v>5.4185974667902377</v>
      </c>
      <c r="V1435" s="578"/>
      <c r="W1435" s="533">
        <v>1.1722740435909162</v>
      </c>
      <c r="X1435" s="61"/>
      <c r="Y1435" s="61"/>
    </row>
    <row r="1436" spans="1:27" s="12" customFormat="1" ht="14.25" customHeight="1">
      <c r="A1436" s="60"/>
      <c r="B1436" s="60"/>
      <c r="C1436" s="515"/>
      <c r="D1436" s="516"/>
      <c r="E1436" s="516"/>
      <c r="F1436" s="516"/>
      <c r="G1436" s="63"/>
      <c r="H1436" s="537"/>
      <c r="I1436" s="518"/>
      <c r="J1436" s="536"/>
      <c r="K1436" s="536"/>
      <c r="L1436" s="536"/>
      <c r="M1436" s="536"/>
      <c r="N1436" s="574"/>
      <c r="O1436" s="522"/>
      <c r="P1436" s="574"/>
      <c r="Q1436" s="522"/>
      <c r="R1436" s="574"/>
      <c r="S1436" s="522"/>
      <c r="T1436" s="574"/>
      <c r="U1436" s="532"/>
      <c r="V1436" s="578"/>
      <c r="W1436" s="533"/>
      <c r="X1436" s="61"/>
      <c r="Y1436" s="61"/>
    </row>
    <row r="1437" spans="1:27" s="12" customFormat="1" ht="14.25" customHeight="1">
      <c r="A1437" s="60"/>
      <c r="B1437" s="60"/>
      <c r="C1437" s="754" t="s">
        <v>277</v>
      </c>
      <c r="D1437" s="754"/>
      <c r="E1437" s="754"/>
      <c r="F1437" s="754"/>
      <c r="G1437" s="63"/>
      <c r="H1437" s="538"/>
      <c r="I1437" s="518"/>
      <c r="J1437" s="536"/>
      <c r="K1437" s="536">
        <v>14.9</v>
      </c>
      <c r="L1437" s="536">
        <v>14.9</v>
      </c>
      <c r="M1437" s="536"/>
      <c r="N1437" s="574"/>
      <c r="O1437" s="523"/>
      <c r="P1437" s="574"/>
      <c r="Q1437" s="523"/>
      <c r="R1437" s="574"/>
      <c r="S1437" s="523"/>
      <c r="T1437" s="574"/>
      <c r="U1437" s="533"/>
      <c r="V1437" s="578"/>
      <c r="W1437" s="533"/>
      <c r="X1437" s="61"/>
      <c r="Y1437" s="61"/>
      <c r="AA1437" s="5"/>
    </row>
    <row r="1438" spans="1:27" s="12" customFormat="1" ht="14.25" customHeight="1">
      <c r="A1438" s="60"/>
      <c r="B1438" s="60"/>
      <c r="C1438" s="754"/>
      <c r="D1438" s="754"/>
      <c r="E1438" s="754"/>
      <c r="F1438" s="754"/>
      <c r="G1438" s="63"/>
      <c r="H1438" s="538">
        <v>100</v>
      </c>
      <c r="I1438" s="518"/>
      <c r="J1438" s="536"/>
      <c r="K1438" s="536"/>
      <c r="L1438" s="536"/>
      <c r="M1438" s="536"/>
      <c r="N1438" s="574"/>
      <c r="O1438" s="523"/>
      <c r="P1438" s="574"/>
      <c r="Q1438" s="523"/>
      <c r="R1438" s="574"/>
      <c r="S1438" s="523"/>
      <c r="T1438" s="574"/>
      <c r="U1438" s="533"/>
      <c r="V1438" s="578"/>
      <c r="W1438" s="533"/>
      <c r="X1438" s="61"/>
      <c r="Y1438" s="61"/>
      <c r="AA1438" s="5"/>
    </row>
    <row r="1439" spans="1:27" s="12" customFormat="1" ht="14.25" customHeight="1">
      <c r="A1439" s="60"/>
      <c r="B1439" s="60"/>
      <c r="C1439" s="515" t="s">
        <v>219</v>
      </c>
      <c r="D1439" s="516"/>
      <c r="E1439" s="516"/>
      <c r="F1439" s="516"/>
      <c r="G1439" s="63"/>
      <c r="H1439" s="537">
        <v>20.8</v>
      </c>
      <c r="I1439" s="518"/>
      <c r="J1439" s="536"/>
      <c r="K1439" s="536">
        <v>14.5</v>
      </c>
      <c r="L1439" s="536">
        <v>14.5</v>
      </c>
      <c r="M1439" s="536"/>
      <c r="N1439" s="574"/>
      <c r="O1439" s="522">
        <v>0.55230000000000001</v>
      </c>
      <c r="P1439" s="574"/>
      <c r="Q1439" s="522">
        <v>19.725691999999999</v>
      </c>
      <c r="R1439" s="574"/>
      <c r="S1439" s="522">
        <v>21.890708</v>
      </c>
      <c r="T1439" s="574"/>
      <c r="U1439" s="532">
        <v>2.654242077642468</v>
      </c>
      <c r="V1439" s="578"/>
      <c r="W1439" s="533">
        <v>2.1819216729240041</v>
      </c>
      <c r="X1439" s="61"/>
      <c r="Y1439" s="61"/>
      <c r="AA1439" s="5"/>
    </row>
    <row r="1440" spans="1:27" s="12" customFormat="1" ht="14.25" customHeight="1">
      <c r="A1440" s="60"/>
      <c r="B1440" s="60"/>
      <c r="C1440" s="515" t="s">
        <v>220</v>
      </c>
      <c r="D1440" s="516"/>
      <c r="E1440" s="516"/>
      <c r="F1440" s="516"/>
      <c r="G1440" s="63"/>
      <c r="H1440" s="537">
        <v>4.7</v>
      </c>
      <c r="I1440" s="518"/>
      <c r="J1440" s="536"/>
      <c r="K1440" s="536">
        <v>16.600000000000001</v>
      </c>
      <c r="L1440" s="536">
        <v>16.600000000000001</v>
      </c>
      <c r="M1440" s="536"/>
      <c r="N1440" s="574"/>
      <c r="O1440" s="522">
        <v>0.28869999999999996</v>
      </c>
      <c r="P1440" s="574"/>
      <c r="Q1440" s="522">
        <v>4.1208480000000005</v>
      </c>
      <c r="R1440" s="574"/>
      <c r="S1440" s="522">
        <v>5.2525519999999997</v>
      </c>
      <c r="T1440" s="574"/>
      <c r="U1440" s="532">
        <v>6.1599846373781117</v>
      </c>
      <c r="V1440" s="578"/>
      <c r="W1440" s="533">
        <v>2.5497448043112225</v>
      </c>
      <c r="X1440" s="61"/>
      <c r="Y1440" s="61"/>
      <c r="AA1440" s="5"/>
    </row>
    <row r="1441" spans="1:27" s="12" customFormat="1" ht="14.25" customHeight="1">
      <c r="A1441" s="60"/>
      <c r="B1441" s="60"/>
      <c r="C1441" s="515" t="s">
        <v>221</v>
      </c>
      <c r="D1441" s="516"/>
      <c r="E1441" s="516"/>
      <c r="F1441" s="516"/>
      <c r="G1441" s="63"/>
      <c r="H1441" s="537">
        <v>5.0999999999999996</v>
      </c>
      <c r="I1441" s="518"/>
      <c r="J1441" s="536"/>
      <c r="K1441" s="536">
        <v>15.4</v>
      </c>
      <c r="L1441" s="536">
        <v>15.4</v>
      </c>
      <c r="M1441" s="536"/>
      <c r="N1441" s="574"/>
      <c r="O1441" s="522">
        <v>0.2571</v>
      </c>
      <c r="P1441" s="574"/>
      <c r="Q1441" s="522">
        <v>4.594284</v>
      </c>
      <c r="R1441" s="574"/>
      <c r="S1441" s="522">
        <v>5.6021160000000005</v>
      </c>
      <c r="T1441" s="574"/>
      <c r="U1441" s="532">
        <v>5.0429563375308923</v>
      </c>
      <c r="V1441" s="578"/>
      <c r="W1441" s="533">
        <v>1.5322553987328027</v>
      </c>
      <c r="X1441" s="61"/>
      <c r="Y1441" s="61"/>
      <c r="AA1441" s="5"/>
    </row>
    <row r="1442" spans="1:27" s="12" customFormat="1" ht="14.25" customHeight="1">
      <c r="A1442" s="60"/>
      <c r="B1442" s="60"/>
      <c r="C1442" s="515" t="s">
        <v>222</v>
      </c>
      <c r="D1442" s="516"/>
      <c r="E1442" s="516"/>
      <c r="F1442" s="516"/>
      <c r="G1442" s="63"/>
      <c r="H1442" s="537">
        <v>26</v>
      </c>
      <c r="I1442" s="518"/>
      <c r="J1442" s="536"/>
      <c r="K1442" s="536">
        <v>15</v>
      </c>
      <c r="L1442" s="536">
        <v>15</v>
      </c>
      <c r="M1442" s="536"/>
      <c r="N1442" s="574"/>
      <c r="O1442" s="522">
        <v>0.71060000000000001</v>
      </c>
      <c r="P1442" s="574"/>
      <c r="Q1442" s="522">
        <v>24.630224000000002</v>
      </c>
      <c r="R1442" s="574"/>
      <c r="S1442" s="522">
        <v>27.415776000000005</v>
      </c>
      <c r="T1442" s="574"/>
      <c r="U1442" s="532">
        <v>2.7306613380471121</v>
      </c>
      <c r="V1442" s="578"/>
      <c r="W1442" s="533">
        <v>2.3504495251527642</v>
      </c>
      <c r="X1442" s="61"/>
      <c r="Y1442" s="61"/>
      <c r="AA1442" s="5"/>
    </row>
    <row r="1443" spans="1:27" s="12" customFormat="1" ht="14.25" customHeight="1">
      <c r="A1443" s="60"/>
      <c r="B1443" s="60"/>
      <c r="C1443" s="515" t="s">
        <v>223</v>
      </c>
      <c r="D1443" s="516"/>
      <c r="E1443" s="516"/>
      <c r="F1443" s="516"/>
      <c r="G1443" s="63"/>
      <c r="H1443" s="537">
        <v>6.8</v>
      </c>
      <c r="I1443" s="518"/>
      <c r="J1443" s="536"/>
      <c r="K1443" s="536">
        <v>15.5</v>
      </c>
      <c r="L1443" s="536">
        <v>15.5</v>
      </c>
      <c r="M1443" s="536"/>
      <c r="N1443" s="574"/>
      <c r="O1443" s="522">
        <v>0.40870000000000006</v>
      </c>
      <c r="P1443" s="574"/>
      <c r="Q1443" s="522">
        <v>6.0251479999999997</v>
      </c>
      <c r="R1443" s="574"/>
      <c r="S1443" s="522">
        <v>7.6272520000000004</v>
      </c>
      <c r="T1443" s="574"/>
      <c r="U1443" s="532">
        <v>5.9872256892561024</v>
      </c>
      <c r="V1443" s="578"/>
      <c r="W1443" s="533">
        <v>2.0013091995862609</v>
      </c>
      <c r="X1443" s="61"/>
      <c r="Y1443" s="61"/>
      <c r="AA1443" s="5"/>
    </row>
    <row r="1444" spans="1:27" s="12" customFormat="1" ht="14.25" customHeight="1">
      <c r="A1444" s="60"/>
      <c r="B1444" s="60"/>
      <c r="C1444" s="515" t="s">
        <v>224</v>
      </c>
      <c r="D1444" s="516"/>
      <c r="E1444" s="516"/>
      <c r="F1444" s="516"/>
      <c r="G1444" s="63"/>
      <c r="H1444" s="537">
        <v>2.1</v>
      </c>
      <c r="I1444" s="518"/>
      <c r="J1444" s="536"/>
      <c r="K1444" s="536">
        <v>15.3</v>
      </c>
      <c r="L1444" s="536">
        <v>15.3</v>
      </c>
      <c r="M1444" s="536"/>
      <c r="N1444" s="574"/>
      <c r="O1444" s="522">
        <v>0.1321</v>
      </c>
      <c r="P1444" s="574"/>
      <c r="Q1444" s="522">
        <v>1.818684</v>
      </c>
      <c r="R1444" s="574"/>
      <c r="S1444" s="522">
        <v>2.336516</v>
      </c>
      <c r="T1444" s="574"/>
      <c r="U1444" s="532">
        <v>6.3582980361956105</v>
      </c>
      <c r="V1444" s="578"/>
      <c r="W1444" s="533">
        <v>1.0389523557765581</v>
      </c>
      <c r="X1444" s="61"/>
      <c r="Y1444" s="61"/>
      <c r="AA1444" s="5"/>
    </row>
    <row r="1445" spans="1:27" s="12" customFormat="1" ht="14.25" customHeight="1">
      <c r="A1445" s="60"/>
      <c r="B1445" s="60"/>
      <c r="C1445" s="515" t="s">
        <v>225</v>
      </c>
      <c r="D1445" s="516"/>
      <c r="E1445" s="516"/>
      <c r="F1445" s="516"/>
      <c r="G1445" s="63"/>
      <c r="H1445" s="537">
        <v>15.8</v>
      </c>
      <c r="I1445" s="518"/>
      <c r="J1445" s="536"/>
      <c r="K1445" s="536">
        <v>14.9</v>
      </c>
      <c r="L1445" s="536">
        <v>14.9</v>
      </c>
      <c r="M1445" s="536"/>
      <c r="N1445" s="574"/>
      <c r="O1445" s="522">
        <v>0.88719999999999999</v>
      </c>
      <c r="P1445" s="574"/>
      <c r="Q1445" s="522">
        <v>14.059687999999998</v>
      </c>
      <c r="R1445" s="574"/>
      <c r="S1445" s="522">
        <v>17.537512</v>
      </c>
      <c r="T1445" s="574"/>
      <c r="U1445" s="532">
        <v>5.6156874659779987</v>
      </c>
      <c r="V1445" s="578"/>
      <c r="W1445" s="533">
        <v>1.6726105619257283</v>
      </c>
      <c r="X1445" s="61"/>
      <c r="Y1445" s="61"/>
      <c r="AA1445" s="5"/>
    </row>
    <row r="1446" spans="1:27" s="12" customFormat="1" ht="14.25" customHeight="1">
      <c r="A1446" s="60"/>
      <c r="B1446" s="60"/>
      <c r="C1446" s="515" t="s">
        <v>226</v>
      </c>
      <c r="D1446" s="516"/>
      <c r="E1446" s="516"/>
      <c r="F1446" s="516"/>
      <c r="G1446" s="63"/>
      <c r="H1446" s="537">
        <v>4.3</v>
      </c>
      <c r="I1446" s="518"/>
      <c r="J1446" s="536"/>
      <c r="K1446" s="536">
        <v>14.6</v>
      </c>
      <c r="L1446" s="536">
        <v>14.6</v>
      </c>
      <c r="M1446" s="536"/>
      <c r="N1446" s="574"/>
      <c r="O1446" s="522">
        <v>0.16880000000000001</v>
      </c>
      <c r="P1446" s="574"/>
      <c r="Q1446" s="522">
        <v>4.0071519999999996</v>
      </c>
      <c r="R1446" s="574"/>
      <c r="S1446" s="522">
        <v>4.6688480000000006</v>
      </c>
      <c r="T1446" s="574"/>
      <c r="U1446" s="532">
        <v>3.8911940986629783</v>
      </c>
      <c r="V1446" s="578"/>
      <c r="W1446" s="533">
        <v>1.049132811763597</v>
      </c>
      <c r="X1446" s="61"/>
      <c r="Y1446" s="61"/>
      <c r="AA1446" s="5"/>
    </row>
    <row r="1447" spans="1:27" s="12" customFormat="1" ht="14.25" customHeight="1">
      <c r="A1447" s="60"/>
      <c r="B1447" s="60"/>
      <c r="C1447" s="515" t="s">
        <v>227</v>
      </c>
      <c r="D1447" s="516"/>
      <c r="E1447" s="516"/>
      <c r="F1447" s="516"/>
      <c r="G1447" s="63"/>
      <c r="H1447" s="537">
        <v>2.9</v>
      </c>
      <c r="I1447" s="518"/>
      <c r="J1447" s="536"/>
      <c r="K1447" s="536">
        <v>16.8</v>
      </c>
      <c r="L1447" s="536">
        <v>16.8</v>
      </c>
      <c r="M1447" s="536"/>
      <c r="N1447" s="574"/>
      <c r="O1447" s="522">
        <v>0.22829999999999998</v>
      </c>
      <c r="P1447" s="574"/>
      <c r="Q1447" s="522">
        <v>2.4127320000000001</v>
      </c>
      <c r="R1447" s="574"/>
      <c r="S1447" s="522">
        <v>3.3076679999999996</v>
      </c>
      <c r="T1447" s="574"/>
      <c r="U1447" s="532">
        <v>7.9819593035452066</v>
      </c>
      <c r="V1447" s="578"/>
      <c r="W1447" s="533">
        <v>1.7215249702734836</v>
      </c>
      <c r="X1447" s="61"/>
      <c r="Y1447" s="61"/>
      <c r="AA1447" s="5"/>
    </row>
    <row r="1448" spans="1:27" s="12" customFormat="1" ht="14.25" customHeight="1">
      <c r="A1448" s="60"/>
      <c r="B1448" s="60"/>
      <c r="C1448" s="515" t="s">
        <v>228</v>
      </c>
      <c r="D1448" s="516"/>
      <c r="E1448" s="516"/>
      <c r="F1448" s="516"/>
      <c r="G1448" s="63"/>
      <c r="H1448" s="537">
        <v>1.9</v>
      </c>
      <c r="I1448" s="518"/>
      <c r="J1448" s="536"/>
      <c r="K1448" s="536">
        <v>14</v>
      </c>
      <c r="L1448" s="536">
        <v>14</v>
      </c>
      <c r="M1448" s="536"/>
      <c r="N1448" s="574"/>
      <c r="O1448" s="522">
        <v>0.26040000000000002</v>
      </c>
      <c r="P1448" s="574"/>
      <c r="Q1448" s="522">
        <v>1.3403160000000001</v>
      </c>
      <c r="R1448" s="574"/>
      <c r="S1448" s="522">
        <v>2.361084</v>
      </c>
      <c r="T1448" s="574"/>
      <c r="U1448" s="532">
        <v>14.07035175879397</v>
      </c>
      <c r="V1448" s="578"/>
      <c r="W1448" s="533">
        <v>2.4967068055424644</v>
      </c>
      <c r="X1448" s="61"/>
      <c r="Y1448" s="61"/>
      <c r="AA1448" s="5"/>
    </row>
    <row r="1449" spans="1:27" s="12" customFormat="1" ht="14.25" customHeight="1">
      <c r="A1449" s="60"/>
      <c r="B1449" s="60"/>
      <c r="C1449" s="515" t="s">
        <v>229</v>
      </c>
      <c r="D1449" s="516"/>
      <c r="E1449" s="516"/>
      <c r="F1449" s="516"/>
      <c r="G1449" s="63"/>
      <c r="H1449" s="537">
        <v>4.8</v>
      </c>
      <c r="I1449" s="518"/>
      <c r="J1449" s="536"/>
      <c r="K1449" s="536">
        <v>15</v>
      </c>
      <c r="L1449" s="536">
        <v>15</v>
      </c>
      <c r="M1449" s="536"/>
      <c r="N1449" s="574"/>
      <c r="O1449" s="522">
        <v>0.16969999999999999</v>
      </c>
      <c r="P1449" s="574"/>
      <c r="Q1449" s="522">
        <v>4.504988</v>
      </c>
      <c r="R1449" s="574"/>
      <c r="S1449" s="522">
        <v>5.1702120000000003</v>
      </c>
      <c r="T1449" s="574"/>
      <c r="U1449" s="532">
        <v>3.5079378204068132</v>
      </c>
      <c r="V1449" s="578"/>
      <c r="W1449" s="533">
        <v>1.6832483470340136</v>
      </c>
      <c r="X1449" s="61"/>
      <c r="Y1449" s="61"/>
      <c r="AA1449" s="5"/>
    </row>
    <row r="1450" spans="1:27" s="12" customFormat="1" ht="14.25" customHeight="1">
      <c r="A1450" s="60"/>
      <c r="B1450" s="60"/>
      <c r="C1450" s="515" t="s">
        <v>230</v>
      </c>
      <c r="D1450" s="516"/>
      <c r="E1450" s="516"/>
      <c r="F1450" s="516"/>
      <c r="G1450" s="63"/>
      <c r="H1450" s="537">
        <v>4.8</v>
      </c>
      <c r="I1450" s="518"/>
      <c r="J1450" s="536"/>
      <c r="K1450" s="536">
        <v>13.4</v>
      </c>
      <c r="L1450" s="536">
        <v>13.4</v>
      </c>
      <c r="M1450" s="536"/>
      <c r="N1450" s="574"/>
      <c r="O1450" s="522">
        <v>0.53699999999999992</v>
      </c>
      <c r="P1450" s="574"/>
      <c r="Q1450" s="522">
        <v>3.7422799999999996</v>
      </c>
      <c r="R1450" s="574"/>
      <c r="S1450" s="522">
        <v>5.8473199999999999</v>
      </c>
      <c r="T1450" s="574"/>
      <c r="U1450" s="532">
        <v>11.19963293568032</v>
      </c>
      <c r="V1450" s="578"/>
      <c r="W1450" s="533">
        <v>0.85574451321702072</v>
      </c>
      <c r="X1450" s="61"/>
      <c r="Y1450" s="61"/>
    </row>
    <row r="1451" spans="1:27" s="12" customFormat="1" ht="14.25" customHeight="1">
      <c r="A1451" s="60"/>
      <c r="B1451" s="60"/>
      <c r="C1451" s="515"/>
      <c r="D1451" s="516"/>
      <c r="E1451" s="516"/>
      <c r="F1451" s="516"/>
      <c r="G1451" s="63"/>
      <c r="H1451" s="537"/>
      <c r="I1451" s="518"/>
      <c r="J1451" s="536"/>
      <c r="K1451" s="536"/>
      <c r="L1451" s="536"/>
      <c r="M1451" s="536"/>
      <c r="N1451" s="574"/>
      <c r="O1451" s="522"/>
      <c r="P1451" s="574"/>
      <c r="Q1451" s="522"/>
      <c r="R1451" s="574"/>
      <c r="S1451" s="522"/>
      <c r="T1451" s="574"/>
      <c r="U1451" s="532"/>
      <c r="V1451" s="578"/>
      <c r="W1451" s="533"/>
      <c r="X1451" s="61"/>
      <c r="Y1451" s="61"/>
    </row>
    <row r="1452" spans="1:27" s="12" customFormat="1" ht="14.25" customHeight="1">
      <c r="A1452" s="60"/>
      <c r="B1452" s="60"/>
      <c r="C1452" s="526" t="s">
        <v>278</v>
      </c>
      <c r="D1452" s="526"/>
      <c r="E1452" s="526"/>
      <c r="F1452" s="526"/>
      <c r="G1452" s="63"/>
      <c r="H1452" s="538">
        <v>100</v>
      </c>
      <c r="I1452" s="518"/>
      <c r="J1452" s="536"/>
      <c r="K1452" s="536">
        <v>14.9</v>
      </c>
      <c r="L1452" s="536">
        <v>14.9</v>
      </c>
      <c r="M1452" s="536"/>
      <c r="N1452" s="574"/>
      <c r="O1452" s="523"/>
      <c r="P1452" s="574"/>
      <c r="Q1452" s="523"/>
      <c r="R1452" s="574"/>
      <c r="S1452" s="523"/>
      <c r="T1452" s="574"/>
      <c r="U1452" s="533"/>
      <c r="V1452" s="578"/>
      <c r="W1452" s="533"/>
      <c r="X1452" s="61"/>
      <c r="Y1452" s="61"/>
      <c r="AA1452" s="5"/>
    </row>
    <row r="1453" spans="1:27" s="12" customFormat="1" ht="14.25" customHeight="1">
      <c r="A1453" s="60"/>
      <c r="B1453" s="60"/>
      <c r="C1453" s="515" t="s">
        <v>219</v>
      </c>
      <c r="D1453" s="516"/>
      <c r="E1453" s="516"/>
      <c r="F1453" s="516"/>
      <c r="G1453" s="63"/>
      <c r="H1453" s="537">
        <v>17.600000000000001</v>
      </c>
      <c r="I1453" s="518"/>
      <c r="J1453" s="536"/>
      <c r="K1453" s="536">
        <v>14.5</v>
      </c>
      <c r="L1453" s="536">
        <v>14.5</v>
      </c>
      <c r="M1453" s="536"/>
      <c r="N1453" s="574"/>
      <c r="O1453" s="522">
        <v>0.53699999999999992</v>
      </c>
      <c r="P1453" s="574"/>
      <c r="Q1453" s="522">
        <v>16.552679999999999</v>
      </c>
      <c r="R1453" s="574"/>
      <c r="S1453" s="522">
        <v>18.657720000000001</v>
      </c>
      <c r="T1453" s="574"/>
      <c r="U1453" s="532">
        <v>3.0502351577942877</v>
      </c>
      <c r="V1453" s="578"/>
      <c r="W1453" s="533">
        <v>4.269096898635504</v>
      </c>
      <c r="X1453" s="61"/>
      <c r="Y1453" s="61"/>
      <c r="AA1453" s="5"/>
    </row>
    <row r="1454" spans="1:27" s="12" customFormat="1" ht="14.25" customHeight="1">
      <c r="A1454" s="60"/>
      <c r="B1454" s="60"/>
      <c r="C1454" s="515" t="s">
        <v>220</v>
      </c>
      <c r="D1454" s="516"/>
      <c r="E1454" s="516"/>
      <c r="F1454" s="516"/>
      <c r="G1454" s="63"/>
      <c r="H1454" s="537">
        <v>4.0999999999999996</v>
      </c>
      <c r="I1454" s="518"/>
      <c r="J1454" s="536"/>
      <c r="K1454" s="536">
        <v>16.600000000000001</v>
      </c>
      <c r="L1454" s="536">
        <v>16.600000000000001</v>
      </c>
      <c r="M1454" s="536"/>
      <c r="N1454" s="574"/>
      <c r="O1454" s="522">
        <v>0.19719999999999999</v>
      </c>
      <c r="P1454" s="574"/>
      <c r="Q1454" s="522">
        <v>3.7505880000000005</v>
      </c>
      <c r="R1454" s="574"/>
      <c r="S1454" s="522">
        <v>4.523612</v>
      </c>
      <c r="T1454" s="574"/>
      <c r="U1454" s="532">
        <v>4.7666239636460315</v>
      </c>
      <c r="V1454" s="578"/>
      <c r="W1454" s="533">
        <v>3.0780891832676884</v>
      </c>
      <c r="X1454" s="61"/>
      <c r="Y1454" s="61"/>
      <c r="AA1454" s="5"/>
    </row>
    <row r="1455" spans="1:27" s="12" customFormat="1" ht="14.25" customHeight="1">
      <c r="A1455" s="60"/>
      <c r="B1455" s="60"/>
      <c r="C1455" s="515" t="s">
        <v>221</v>
      </c>
      <c r="D1455" s="516"/>
      <c r="E1455" s="516"/>
      <c r="F1455" s="516"/>
      <c r="G1455" s="63"/>
      <c r="H1455" s="537">
        <v>4.8</v>
      </c>
      <c r="I1455" s="518"/>
      <c r="J1455" s="536"/>
      <c r="K1455" s="536">
        <v>15.4</v>
      </c>
      <c r="L1455" s="536">
        <v>15.4</v>
      </c>
      <c r="M1455" s="536"/>
      <c r="N1455" s="574"/>
      <c r="O1455" s="522">
        <v>0.13489999999999999</v>
      </c>
      <c r="P1455" s="574"/>
      <c r="Q1455" s="522">
        <v>4.5293960000000002</v>
      </c>
      <c r="R1455" s="574"/>
      <c r="S1455" s="522">
        <v>5.0582039999999999</v>
      </c>
      <c r="T1455" s="574"/>
      <c r="U1455" s="532">
        <v>2.8140514831657559</v>
      </c>
      <c r="V1455" s="578"/>
      <c r="W1455" s="533">
        <v>1.0851364767967087</v>
      </c>
      <c r="X1455" s="61"/>
      <c r="Y1455" s="61"/>
      <c r="AA1455" s="5"/>
    </row>
    <row r="1456" spans="1:27" s="12" customFormat="1" ht="14.25" customHeight="1">
      <c r="A1456" s="60"/>
      <c r="B1456" s="60"/>
      <c r="C1456" s="515" t="s">
        <v>222</v>
      </c>
      <c r="D1456" s="516"/>
      <c r="E1456" s="516"/>
      <c r="F1456" s="516"/>
      <c r="G1456" s="63"/>
      <c r="H1456" s="537">
        <v>26.8</v>
      </c>
      <c r="I1456" s="518"/>
      <c r="J1456" s="536"/>
      <c r="K1456" s="536">
        <v>15</v>
      </c>
      <c r="L1456" s="536">
        <v>15</v>
      </c>
      <c r="M1456" s="536"/>
      <c r="N1456" s="574"/>
      <c r="O1456" s="522">
        <v>0.38080000000000003</v>
      </c>
      <c r="P1456" s="574"/>
      <c r="Q1456" s="522">
        <v>26.047131999999998</v>
      </c>
      <c r="R1456" s="574"/>
      <c r="S1456" s="522">
        <v>27.539867999999998</v>
      </c>
      <c r="T1456" s="574"/>
      <c r="U1456" s="532">
        <v>1.4212402261742589</v>
      </c>
      <c r="V1456" s="578"/>
      <c r="W1456" s="533">
        <v>1.5763369611925704</v>
      </c>
      <c r="X1456" s="61"/>
      <c r="Y1456" s="61"/>
      <c r="AA1456" s="5"/>
    </row>
    <row r="1457" spans="1:27" s="12" customFormat="1" ht="14.25" customHeight="1">
      <c r="A1457" s="60"/>
      <c r="B1457" s="60"/>
      <c r="C1457" s="515" t="s">
        <v>223</v>
      </c>
      <c r="D1457" s="516"/>
      <c r="E1457" s="516"/>
      <c r="F1457" s="516"/>
      <c r="G1457" s="63"/>
      <c r="H1457" s="537">
        <v>6.4</v>
      </c>
      <c r="I1457" s="518"/>
      <c r="J1457" s="536"/>
      <c r="K1457" s="536">
        <v>15.5</v>
      </c>
      <c r="L1457" s="536">
        <v>15.5</v>
      </c>
      <c r="M1457" s="536"/>
      <c r="N1457" s="574"/>
      <c r="O1457" s="522">
        <v>0.23149999999999998</v>
      </c>
      <c r="P1457" s="574"/>
      <c r="Q1457" s="522">
        <v>5.9389599999999998</v>
      </c>
      <c r="R1457" s="574"/>
      <c r="S1457" s="522">
        <v>6.8464399999999994</v>
      </c>
      <c r="T1457" s="574"/>
      <c r="U1457" s="532">
        <v>3.6213180659189388</v>
      </c>
      <c r="V1457" s="578"/>
      <c r="W1457" s="533">
        <v>1.1454838007091481</v>
      </c>
      <c r="X1457" s="61"/>
      <c r="Y1457" s="61"/>
      <c r="AA1457" s="5"/>
    </row>
    <row r="1458" spans="1:27" s="12" customFormat="1" ht="14.25" customHeight="1">
      <c r="A1458" s="60"/>
      <c r="B1458" s="60"/>
      <c r="C1458" s="515" t="s">
        <v>224</v>
      </c>
      <c r="D1458" s="516"/>
      <c r="E1458" s="516"/>
      <c r="F1458" s="516"/>
      <c r="G1458" s="63"/>
      <c r="H1458" s="537">
        <v>1.6</v>
      </c>
      <c r="I1458" s="518"/>
      <c r="J1458" s="536"/>
      <c r="K1458" s="536">
        <v>15.3</v>
      </c>
      <c r="L1458" s="536">
        <v>15.3</v>
      </c>
      <c r="M1458" s="536"/>
      <c r="N1458" s="574"/>
      <c r="O1458" s="522">
        <v>0.11620000000000001</v>
      </c>
      <c r="P1458" s="574"/>
      <c r="Q1458" s="522">
        <v>1.411348</v>
      </c>
      <c r="R1458" s="574"/>
      <c r="S1458" s="522">
        <v>1.866852</v>
      </c>
      <c r="T1458" s="574"/>
      <c r="U1458" s="532">
        <v>7.0892562991885804</v>
      </c>
      <c r="V1458" s="578"/>
      <c r="W1458" s="533">
        <v>1.1323142669296515</v>
      </c>
      <c r="X1458" s="61"/>
      <c r="Y1458" s="61"/>
      <c r="AA1458" s="5"/>
    </row>
    <row r="1459" spans="1:27" s="12" customFormat="1" ht="14.25" customHeight="1">
      <c r="A1459" s="60"/>
      <c r="B1459" s="60"/>
      <c r="C1459" s="515" t="s">
        <v>225</v>
      </c>
      <c r="D1459" s="516"/>
      <c r="E1459" s="516"/>
      <c r="F1459" s="516"/>
      <c r="G1459" s="63"/>
      <c r="H1459" s="537">
        <v>18.100000000000001</v>
      </c>
      <c r="I1459" s="518"/>
      <c r="J1459" s="536"/>
      <c r="K1459" s="536">
        <v>14.9</v>
      </c>
      <c r="L1459" s="536">
        <v>14.9</v>
      </c>
      <c r="M1459" s="536"/>
      <c r="N1459" s="574"/>
      <c r="O1459" s="522">
        <v>0.54390000000000005</v>
      </c>
      <c r="P1459" s="574"/>
      <c r="Q1459" s="522">
        <v>17.026256</v>
      </c>
      <c r="R1459" s="574"/>
      <c r="S1459" s="522">
        <v>19.158344000000003</v>
      </c>
      <c r="T1459" s="574"/>
      <c r="U1459" s="532">
        <v>3.0062512781680604</v>
      </c>
      <c r="V1459" s="578"/>
      <c r="W1459" s="533">
        <v>1.073296</v>
      </c>
      <c r="X1459" s="61"/>
      <c r="Y1459" s="61"/>
      <c r="AA1459" s="5"/>
    </row>
    <row r="1460" spans="1:27" s="12" customFormat="1" ht="14.25" customHeight="1">
      <c r="A1460" s="60"/>
      <c r="B1460" s="60"/>
      <c r="C1460" s="515" t="s">
        <v>226</v>
      </c>
      <c r="D1460" s="516"/>
      <c r="E1460" s="516"/>
      <c r="F1460" s="516"/>
      <c r="G1460" s="63"/>
      <c r="H1460" s="537">
        <v>4.2</v>
      </c>
      <c r="I1460" s="518"/>
      <c r="J1460" s="536"/>
      <c r="K1460" s="536">
        <v>14.6</v>
      </c>
      <c r="L1460" s="536">
        <v>14.6</v>
      </c>
      <c r="M1460" s="536"/>
      <c r="N1460" s="574"/>
      <c r="O1460" s="522">
        <v>0.1193</v>
      </c>
      <c r="P1460" s="574"/>
      <c r="Q1460" s="522">
        <v>3.9241719999999995</v>
      </c>
      <c r="R1460" s="574"/>
      <c r="S1460" s="522">
        <v>4.3918279999999994</v>
      </c>
      <c r="T1460" s="574"/>
      <c r="U1460" s="532">
        <v>2.8691678691678697</v>
      </c>
      <c r="V1460" s="578"/>
      <c r="W1460" s="533">
        <v>1.6315002132157057</v>
      </c>
      <c r="X1460" s="61"/>
      <c r="Y1460" s="61"/>
      <c r="AA1460" s="5"/>
    </row>
    <row r="1461" spans="1:27" s="12" customFormat="1" ht="14.25" customHeight="1">
      <c r="A1461" s="60"/>
      <c r="B1461" s="60"/>
      <c r="C1461" s="515" t="s">
        <v>227</v>
      </c>
      <c r="D1461" s="516"/>
      <c r="E1461" s="516"/>
      <c r="F1461" s="516"/>
      <c r="G1461" s="63"/>
      <c r="H1461" s="537">
        <v>3.3</v>
      </c>
      <c r="I1461" s="518"/>
      <c r="J1461" s="536"/>
      <c r="K1461" s="536">
        <v>16.8</v>
      </c>
      <c r="L1461" s="536">
        <v>16.8</v>
      </c>
      <c r="M1461" s="536"/>
      <c r="N1461" s="574"/>
      <c r="O1461" s="522">
        <v>0.1885</v>
      </c>
      <c r="P1461" s="574"/>
      <c r="Q1461" s="522">
        <v>2.8913399999999996</v>
      </c>
      <c r="R1461" s="574"/>
      <c r="S1461" s="522">
        <v>3.6302599999999998</v>
      </c>
      <c r="T1461" s="574"/>
      <c r="U1461" s="532">
        <v>5.7807899901864577</v>
      </c>
      <c r="V1461" s="578"/>
      <c r="W1461" s="533">
        <v>1.4885579329919043</v>
      </c>
      <c r="X1461" s="61"/>
      <c r="Y1461" s="61"/>
      <c r="AA1461" s="5"/>
    </row>
    <row r="1462" spans="1:27" s="12" customFormat="1" ht="14.25" customHeight="1">
      <c r="A1462" s="60"/>
      <c r="B1462" s="60"/>
      <c r="C1462" s="515" t="s">
        <v>228</v>
      </c>
      <c r="D1462" s="516"/>
      <c r="E1462" s="516"/>
      <c r="F1462" s="516"/>
      <c r="G1462" s="63"/>
      <c r="H1462" s="537">
        <v>2.9</v>
      </c>
      <c r="I1462" s="518"/>
      <c r="J1462" s="536"/>
      <c r="K1462" s="536">
        <v>14</v>
      </c>
      <c r="L1462" s="536">
        <v>14</v>
      </c>
      <c r="M1462" s="536"/>
      <c r="N1462" s="574"/>
      <c r="O1462" s="522">
        <v>0.2984</v>
      </c>
      <c r="P1462" s="574"/>
      <c r="Q1462" s="522">
        <v>2.356036</v>
      </c>
      <c r="R1462" s="574"/>
      <c r="S1462" s="522">
        <v>3.5257640000000001</v>
      </c>
      <c r="T1462" s="574"/>
      <c r="U1462" s="532">
        <v>10.146553776054949</v>
      </c>
      <c r="V1462" s="578"/>
      <c r="W1462" s="533">
        <v>2.1229400634765629</v>
      </c>
      <c r="X1462" s="61"/>
      <c r="Y1462" s="61"/>
      <c r="AA1462" s="5"/>
    </row>
    <row r="1463" spans="1:27" s="12" customFormat="1" ht="14.25" customHeight="1">
      <c r="A1463" s="60"/>
      <c r="B1463" s="60"/>
      <c r="C1463" s="515" t="s">
        <v>229</v>
      </c>
      <c r="D1463" s="516"/>
      <c r="E1463" s="516"/>
      <c r="F1463" s="516"/>
      <c r="G1463" s="63"/>
      <c r="H1463" s="537">
        <v>6.3</v>
      </c>
      <c r="I1463" s="518"/>
      <c r="J1463" s="536"/>
      <c r="K1463" s="536">
        <v>15</v>
      </c>
      <c r="L1463" s="536">
        <v>15</v>
      </c>
      <c r="M1463" s="536"/>
      <c r="N1463" s="574"/>
      <c r="O1463" s="522">
        <v>0.1885</v>
      </c>
      <c r="P1463" s="574"/>
      <c r="Q1463" s="522">
        <v>5.95824</v>
      </c>
      <c r="R1463" s="574"/>
      <c r="S1463" s="522">
        <v>6.6971600000000002</v>
      </c>
      <c r="T1463" s="574"/>
      <c r="U1463" s="532">
        <v>2.9789655008928992</v>
      </c>
      <c r="V1463" s="578"/>
      <c r="W1463" s="533">
        <v>1.8685046231123537</v>
      </c>
      <c r="X1463" s="61"/>
      <c r="Y1463" s="61"/>
      <c r="AA1463" s="5"/>
    </row>
    <row r="1464" spans="1:27" s="12" customFormat="1" ht="14.25" customHeight="1">
      <c r="A1464" s="60"/>
      <c r="B1464" s="60"/>
      <c r="C1464" s="515" t="s">
        <v>230</v>
      </c>
      <c r="D1464" s="516"/>
      <c r="E1464" s="516"/>
      <c r="F1464" s="516"/>
      <c r="G1464" s="63"/>
      <c r="H1464" s="537">
        <v>3.9</v>
      </c>
      <c r="I1464" s="518"/>
      <c r="J1464" s="536"/>
      <c r="K1464" s="536">
        <v>13.4</v>
      </c>
      <c r="L1464" s="536">
        <v>13.4</v>
      </c>
      <c r="M1464" s="536"/>
      <c r="N1464" s="574"/>
      <c r="O1464" s="522">
        <v>0.19359999999999999</v>
      </c>
      <c r="P1464" s="574"/>
      <c r="Q1464" s="522">
        <v>3.479444</v>
      </c>
      <c r="R1464" s="574"/>
      <c r="S1464" s="522">
        <v>4.2383559999999996</v>
      </c>
      <c r="T1464" s="574"/>
      <c r="U1464" s="532">
        <v>5.0169737489958282</v>
      </c>
      <c r="V1464" s="578"/>
      <c r="W1464" s="533">
        <v>1.1377777777777778</v>
      </c>
      <c r="X1464" s="61"/>
      <c r="Y1464" s="61"/>
    </row>
    <row r="1465" spans="1:27" s="12" customFormat="1" ht="14.25" customHeight="1">
      <c r="A1465" s="60"/>
      <c r="B1465" s="60"/>
      <c r="C1465" s="515"/>
      <c r="D1465" s="516"/>
      <c r="E1465" s="516"/>
      <c r="F1465" s="516"/>
      <c r="G1465" s="63"/>
      <c r="H1465" s="537"/>
      <c r="I1465" s="518"/>
      <c r="J1465" s="536"/>
      <c r="K1465" s="536"/>
      <c r="L1465" s="536"/>
      <c r="M1465" s="536"/>
      <c r="N1465" s="574"/>
      <c r="O1465" s="522"/>
      <c r="P1465" s="574"/>
      <c r="Q1465" s="522"/>
      <c r="R1465" s="574"/>
      <c r="S1465" s="522"/>
      <c r="T1465" s="574"/>
      <c r="U1465" s="532"/>
      <c r="V1465" s="578"/>
      <c r="W1465" s="533"/>
      <c r="X1465" s="61"/>
      <c r="Y1465" s="61"/>
    </row>
    <row r="1466" spans="1:27" s="12" customFormat="1" ht="14.25" customHeight="1">
      <c r="A1466" s="60"/>
      <c r="B1466" s="60"/>
      <c r="C1466" s="526" t="s">
        <v>279</v>
      </c>
      <c r="D1466" s="526"/>
      <c r="E1466" s="526"/>
      <c r="F1466" s="526"/>
      <c r="G1466" s="63"/>
      <c r="H1466" s="538">
        <v>100</v>
      </c>
      <c r="I1466" s="518"/>
      <c r="J1466" s="536"/>
      <c r="K1466" s="536">
        <v>14.9</v>
      </c>
      <c r="L1466" s="536">
        <v>14.9</v>
      </c>
      <c r="M1466" s="536"/>
      <c r="N1466" s="574"/>
      <c r="O1466" s="523"/>
      <c r="P1466" s="574"/>
      <c r="Q1466" s="523"/>
      <c r="R1466" s="574"/>
      <c r="S1466" s="523"/>
      <c r="T1466" s="574"/>
      <c r="U1466" s="533"/>
      <c r="V1466" s="578"/>
      <c r="W1466" s="533"/>
      <c r="X1466" s="61"/>
      <c r="Y1466" s="61"/>
      <c r="AA1466" s="5"/>
    </row>
    <row r="1467" spans="1:27" s="12" customFormat="1" ht="14.25" customHeight="1">
      <c r="A1467" s="60"/>
      <c r="B1467" s="60"/>
      <c r="C1467" s="515" t="s">
        <v>219</v>
      </c>
      <c r="D1467" s="516"/>
      <c r="E1467" s="516"/>
      <c r="F1467" s="516"/>
      <c r="G1467" s="63"/>
      <c r="H1467" s="537">
        <v>21.3</v>
      </c>
      <c r="I1467" s="518"/>
      <c r="J1467" s="536"/>
      <c r="K1467" s="536">
        <v>14.5</v>
      </c>
      <c r="L1467" s="536">
        <v>14.5</v>
      </c>
      <c r="M1467" s="536"/>
      <c r="N1467" s="574"/>
      <c r="O1467" s="522">
        <v>0.87449999999999994</v>
      </c>
      <c r="P1467" s="574"/>
      <c r="Q1467" s="522">
        <v>19.621679999999998</v>
      </c>
      <c r="R1467" s="574"/>
      <c r="S1467" s="522">
        <v>23.049720000000001</v>
      </c>
      <c r="T1467" s="574"/>
      <c r="U1467" s="532">
        <v>4.0987640433639392</v>
      </c>
      <c r="V1467" s="578"/>
      <c r="W1467" s="533">
        <v>3.3081920194711532</v>
      </c>
      <c r="X1467" s="61"/>
      <c r="Y1467" s="61"/>
      <c r="AA1467" s="5"/>
    </row>
    <row r="1468" spans="1:27" s="12" customFormat="1" ht="14.25" customHeight="1">
      <c r="A1468" s="60"/>
      <c r="B1468" s="60"/>
      <c r="C1468" s="515" t="s">
        <v>220</v>
      </c>
      <c r="D1468" s="516"/>
      <c r="E1468" s="516"/>
      <c r="F1468" s="516"/>
      <c r="G1468" s="63"/>
      <c r="H1468" s="537">
        <v>4.4000000000000004</v>
      </c>
      <c r="I1468" s="518"/>
      <c r="J1468" s="536"/>
      <c r="K1468" s="536">
        <v>16.600000000000001</v>
      </c>
      <c r="L1468" s="536">
        <v>16.600000000000001</v>
      </c>
      <c r="M1468" s="536"/>
      <c r="N1468" s="574"/>
      <c r="O1468" s="522">
        <v>0.313</v>
      </c>
      <c r="P1468" s="574"/>
      <c r="Q1468" s="522">
        <v>3.7521199999999997</v>
      </c>
      <c r="R1468" s="574"/>
      <c r="S1468" s="522">
        <v>4.9790799999999997</v>
      </c>
      <c r="T1468" s="574"/>
      <c r="U1468" s="532">
        <v>7.1696903060289543</v>
      </c>
      <c r="V1468" s="578"/>
      <c r="W1468" s="533">
        <v>2.4249152248706713</v>
      </c>
      <c r="X1468" s="61"/>
      <c r="Y1468" s="61"/>
      <c r="AA1468" s="5"/>
    </row>
    <row r="1469" spans="1:27" s="12" customFormat="1" ht="14.25" customHeight="1">
      <c r="A1469" s="60"/>
      <c r="B1469" s="60"/>
      <c r="C1469" s="515" t="s">
        <v>221</v>
      </c>
      <c r="D1469" s="516"/>
      <c r="E1469" s="516"/>
      <c r="F1469" s="516"/>
      <c r="G1469" s="63"/>
      <c r="H1469" s="537">
        <v>5.3</v>
      </c>
      <c r="I1469" s="518"/>
      <c r="J1469" s="536"/>
      <c r="K1469" s="536">
        <v>15.4</v>
      </c>
      <c r="L1469" s="536">
        <v>15.4</v>
      </c>
      <c r="M1469" s="536"/>
      <c r="N1469" s="574"/>
      <c r="O1469" s="522">
        <v>0.3327</v>
      </c>
      <c r="P1469" s="574"/>
      <c r="Q1469" s="522">
        <v>4.6875080000000002</v>
      </c>
      <c r="R1469" s="574"/>
      <c r="S1469" s="522">
        <v>5.9916919999999996</v>
      </c>
      <c r="T1469" s="574"/>
      <c r="U1469" s="532">
        <v>6.2308038055285042</v>
      </c>
      <c r="V1469" s="578"/>
      <c r="W1469" s="533">
        <v>1.5785910645667709</v>
      </c>
      <c r="X1469" s="61"/>
      <c r="Y1469" s="61"/>
      <c r="AA1469" s="5"/>
    </row>
    <row r="1470" spans="1:27" s="12" customFormat="1" ht="14.25" customHeight="1">
      <c r="A1470" s="60"/>
      <c r="B1470" s="60"/>
      <c r="C1470" s="515" t="s">
        <v>222</v>
      </c>
      <c r="D1470" s="516"/>
      <c r="E1470" s="516"/>
      <c r="F1470" s="516"/>
      <c r="G1470" s="63"/>
      <c r="H1470" s="537">
        <v>23.4</v>
      </c>
      <c r="I1470" s="518"/>
      <c r="J1470" s="536"/>
      <c r="K1470" s="536">
        <v>15</v>
      </c>
      <c r="L1470" s="536">
        <v>15</v>
      </c>
      <c r="M1470" s="536"/>
      <c r="N1470" s="574"/>
      <c r="O1470" s="522">
        <v>0.57650000000000001</v>
      </c>
      <c r="P1470" s="574"/>
      <c r="Q1470" s="522">
        <v>22.313459999999999</v>
      </c>
      <c r="R1470" s="574"/>
      <c r="S1470" s="522">
        <v>24.573340000000002</v>
      </c>
      <c r="T1470" s="574"/>
      <c r="U1470" s="532">
        <v>2.4591142922954861</v>
      </c>
      <c r="V1470" s="578"/>
      <c r="W1470" s="533">
        <v>1.6492990638089067</v>
      </c>
      <c r="X1470" s="61"/>
      <c r="Y1470" s="61"/>
      <c r="AA1470" s="5"/>
    </row>
    <row r="1471" spans="1:27" s="12" customFormat="1" ht="14.25" customHeight="1">
      <c r="A1471" s="60"/>
      <c r="B1471" s="60"/>
      <c r="C1471" s="515" t="s">
        <v>223</v>
      </c>
      <c r="D1471" s="516"/>
      <c r="E1471" s="516"/>
      <c r="F1471" s="516"/>
      <c r="G1471" s="63"/>
      <c r="H1471" s="537">
        <v>7.5</v>
      </c>
      <c r="I1471" s="518"/>
      <c r="J1471" s="536"/>
      <c r="K1471" s="536">
        <v>15.5</v>
      </c>
      <c r="L1471" s="536">
        <v>15.5</v>
      </c>
      <c r="M1471" s="536"/>
      <c r="N1471" s="574"/>
      <c r="O1471" s="522">
        <v>0.31289999999999996</v>
      </c>
      <c r="P1471" s="574"/>
      <c r="Q1471" s="522">
        <v>6.8651160000000004</v>
      </c>
      <c r="R1471" s="574"/>
      <c r="S1471" s="522">
        <v>8.0916840000000008</v>
      </c>
      <c r="T1471" s="574"/>
      <c r="U1471" s="532">
        <v>4.1840500641848513</v>
      </c>
      <c r="V1471" s="578"/>
      <c r="W1471" s="533">
        <v>0.9669650465515286</v>
      </c>
      <c r="X1471" s="61"/>
      <c r="Y1471" s="61"/>
      <c r="AA1471" s="5"/>
    </row>
    <row r="1472" spans="1:27" s="12" customFormat="1" ht="14.25" customHeight="1">
      <c r="A1472" s="60"/>
      <c r="B1472" s="60"/>
      <c r="C1472" s="515" t="s">
        <v>224</v>
      </c>
      <c r="D1472" s="516"/>
      <c r="E1472" s="516"/>
      <c r="F1472" s="516"/>
      <c r="G1472" s="63"/>
      <c r="H1472" s="537">
        <v>2.2000000000000002</v>
      </c>
      <c r="I1472" s="518"/>
      <c r="J1472" s="536"/>
      <c r="K1472" s="536">
        <v>15.3</v>
      </c>
      <c r="L1472" s="536">
        <v>15.3</v>
      </c>
      <c r="M1472" s="536"/>
      <c r="N1472" s="574"/>
      <c r="O1472" s="522">
        <v>0.22190000000000001</v>
      </c>
      <c r="P1472" s="574"/>
      <c r="Q1472" s="522">
        <v>1.7693759999999998</v>
      </c>
      <c r="R1472" s="574"/>
      <c r="S1472" s="522">
        <v>2.639224</v>
      </c>
      <c r="T1472" s="574"/>
      <c r="U1472" s="532">
        <v>10.066687837408702</v>
      </c>
      <c r="V1472" s="578"/>
      <c r="W1472" s="533">
        <v>1.755031766540432</v>
      </c>
      <c r="X1472" s="61"/>
      <c r="Y1472" s="61"/>
      <c r="AA1472" s="5"/>
    </row>
    <row r="1473" spans="1:27" s="12" customFormat="1" ht="14.25" customHeight="1">
      <c r="A1473" s="60"/>
      <c r="B1473" s="60"/>
      <c r="C1473" s="515" t="s">
        <v>225</v>
      </c>
      <c r="D1473" s="516"/>
      <c r="E1473" s="516"/>
      <c r="F1473" s="516"/>
      <c r="G1473" s="63"/>
      <c r="H1473" s="537">
        <v>18.5</v>
      </c>
      <c r="I1473" s="518"/>
      <c r="J1473" s="536"/>
      <c r="K1473" s="536">
        <v>14.9</v>
      </c>
      <c r="L1473" s="536">
        <v>14.9</v>
      </c>
      <c r="M1473" s="536"/>
      <c r="N1473" s="574"/>
      <c r="O1473" s="522">
        <v>1.0598000000000001</v>
      </c>
      <c r="P1473" s="574"/>
      <c r="Q1473" s="522">
        <v>16.464992000000002</v>
      </c>
      <c r="R1473" s="574"/>
      <c r="S1473" s="522">
        <v>20.619408</v>
      </c>
      <c r="T1473" s="574"/>
      <c r="U1473" s="532">
        <v>5.715610876810735</v>
      </c>
      <c r="V1473" s="578"/>
      <c r="W1473" s="533">
        <v>1.6182796073069707</v>
      </c>
      <c r="X1473" s="61"/>
      <c r="Y1473" s="61"/>
      <c r="AA1473" s="5"/>
    </row>
    <row r="1474" spans="1:27" s="12" customFormat="1" ht="14.25" customHeight="1">
      <c r="A1474" s="60"/>
      <c r="B1474" s="60"/>
      <c r="C1474" s="515" t="s">
        <v>226</v>
      </c>
      <c r="D1474" s="516"/>
      <c r="E1474" s="516"/>
      <c r="F1474" s="516"/>
      <c r="G1474" s="63"/>
      <c r="H1474" s="537">
        <v>3.6</v>
      </c>
      <c r="I1474" s="518"/>
      <c r="J1474" s="536"/>
      <c r="K1474" s="536">
        <v>14.6</v>
      </c>
      <c r="L1474" s="536">
        <v>14.6</v>
      </c>
      <c r="M1474" s="536"/>
      <c r="N1474" s="574"/>
      <c r="O1474" s="522">
        <v>0.11850000000000001</v>
      </c>
      <c r="P1474" s="574"/>
      <c r="Q1474" s="522">
        <v>3.3289399999999998</v>
      </c>
      <c r="R1474" s="574"/>
      <c r="S1474" s="522">
        <v>3.7934600000000001</v>
      </c>
      <c r="T1474" s="574"/>
      <c r="U1474" s="532">
        <v>3.3275300460518928</v>
      </c>
      <c r="V1474" s="578"/>
      <c r="W1474" s="533">
        <v>0.81205453310008824</v>
      </c>
      <c r="X1474" s="61"/>
      <c r="Y1474" s="61"/>
      <c r="AA1474" s="5"/>
    </row>
    <row r="1475" spans="1:27" s="12" customFormat="1" ht="14.25" customHeight="1">
      <c r="A1475" s="60"/>
      <c r="B1475" s="60"/>
      <c r="C1475" s="515" t="s">
        <v>227</v>
      </c>
      <c r="D1475" s="516"/>
      <c r="E1475" s="516"/>
      <c r="F1475" s="516"/>
      <c r="G1475" s="63"/>
      <c r="H1475" s="537">
        <v>2.6</v>
      </c>
      <c r="I1475" s="518"/>
      <c r="J1475" s="536"/>
      <c r="K1475" s="536">
        <v>16.8</v>
      </c>
      <c r="L1475" s="536">
        <v>16.8</v>
      </c>
      <c r="M1475" s="536"/>
      <c r="N1475" s="574"/>
      <c r="O1475" s="522">
        <v>0.2147</v>
      </c>
      <c r="P1475" s="574"/>
      <c r="Q1475" s="522">
        <v>2.204288</v>
      </c>
      <c r="R1475" s="574"/>
      <c r="S1475" s="522">
        <v>3.0459120000000004</v>
      </c>
      <c r="T1475" s="574"/>
      <c r="U1475" s="532">
        <v>8.1787360481505456</v>
      </c>
      <c r="V1475" s="578"/>
      <c r="W1475" s="533">
        <v>1.2222657372770169</v>
      </c>
      <c r="X1475" s="61"/>
      <c r="Y1475" s="61"/>
      <c r="AA1475" s="5"/>
    </row>
    <row r="1476" spans="1:27" s="12" customFormat="1" ht="14.25" customHeight="1">
      <c r="A1476" s="60"/>
      <c r="B1476" s="60"/>
      <c r="C1476" s="515" t="s">
        <v>228</v>
      </c>
      <c r="D1476" s="516"/>
      <c r="E1476" s="516"/>
      <c r="F1476" s="516"/>
      <c r="G1476" s="63"/>
      <c r="H1476" s="537">
        <v>2.1</v>
      </c>
      <c r="I1476" s="518"/>
      <c r="J1476" s="536"/>
      <c r="K1476" s="536">
        <v>14</v>
      </c>
      <c r="L1476" s="536">
        <v>14</v>
      </c>
      <c r="M1476" s="536"/>
      <c r="N1476" s="574"/>
      <c r="O1476" s="522">
        <v>0.29550000000000004</v>
      </c>
      <c r="P1476" s="574"/>
      <c r="Q1476" s="522">
        <v>1.5472200000000003</v>
      </c>
      <c r="R1476" s="574"/>
      <c r="S1476" s="522">
        <v>2.7055800000000003</v>
      </c>
      <c r="T1476" s="574"/>
      <c r="U1476" s="532">
        <v>13.896726862302483</v>
      </c>
      <c r="V1476" s="578"/>
      <c r="W1476" s="533">
        <v>1.987615678354991</v>
      </c>
      <c r="X1476" s="61"/>
      <c r="Y1476" s="61"/>
      <c r="AA1476" s="5"/>
    </row>
    <row r="1477" spans="1:27" s="12" customFormat="1" ht="14.25" customHeight="1">
      <c r="A1477" s="60"/>
      <c r="B1477" s="60"/>
      <c r="C1477" s="515" t="s">
        <v>229</v>
      </c>
      <c r="D1477" s="516"/>
      <c r="E1477" s="516"/>
      <c r="F1477" s="516"/>
      <c r="G1477" s="63"/>
      <c r="H1477" s="537">
        <v>5.9</v>
      </c>
      <c r="I1477" s="518"/>
      <c r="J1477" s="536"/>
      <c r="K1477" s="536">
        <v>15</v>
      </c>
      <c r="L1477" s="536">
        <v>15</v>
      </c>
      <c r="M1477" s="536"/>
      <c r="N1477" s="574"/>
      <c r="O1477" s="522">
        <v>0.3211</v>
      </c>
      <c r="P1477" s="574"/>
      <c r="Q1477" s="522">
        <v>5.2524440000000006</v>
      </c>
      <c r="R1477" s="574"/>
      <c r="S1477" s="522">
        <v>6.5111559999999997</v>
      </c>
      <c r="T1477" s="574"/>
      <c r="U1477" s="532">
        <v>5.4592131660376078</v>
      </c>
      <c r="V1477" s="578"/>
      <c r="W1477" s="533">
        <v>1.7135055471731164</v>
      </c>
      <c r="X1477" s="61"/>
      <c r="Y1477" s="61"/>
      <c r="AA1477" s="5"/>
    </row>
    <row r="1478" spans="1:27" s="12" customFormat="1" ht="14.25" customHeight="1">
      <c r="A1478" s="60"/>
      <c r="B1478" s="60"/>
      <c r="C1478" s="515" t="s">
        <v>230</v>
      </c>
      <c r="D1478" s="516"/>
      <c r="E1478" s="516"/>
      <c r="F1478" s="516"/>
      <c r="G1478" s="63"/>
      <c r="H1478" s="537">
        <v>3.1</v>
      </c>
      <c r="I1478" s="518"/>
      <c r="J1478" s="536"/>
      <c r="K1478" s="536">
        <v>13.4</v>
      </c>
      <c r="L1478" s="536">
        <v>13.4</v>
      </c>
      <c r="M1478" s="536"/>
      <c r="N1478" s="574"/>
      <c r="O1478" s="522">
        <v>0.25690000000000002</v>
      </c>
      <c r="P1478" s="574"/>
      <c r="Q1478" s="522">
        <v>2.592676</v>
      </c>
      <c r="R1478" s="574"/>
      <c r="S1478" s="522">
        <v>3.5997240000000001</v>
      </c>
      <c r="T1478" s="574"/>
      <c r="U1478" s="532">
        <v>8.2972676183709062</v>
      </c>
      <c r="V1478" s="578"/>
      <c r="W1478" s="533">
        <v>1.1467472639096359</v>
      </c>
      <c r="X1478" s="61"/>
      <c r="Y1478" s="61"/>
    </row>
    <row r="1479" spans="1:27" s="12" customFormat="1" ht="14.25" customHeight="1">
      <c r="A1479" s="60"/>
      <c r="B1479" s="60"/>
      <c r="C1479" s="515"/>
      <c r="D1479" s="516"/>
      <c r="E1479" s="516"/>
      <c r="F1479" s="516"/>
      <c r="G1479" s="63"/>
      <c r="H1479" s="537"/>
      <c r="I1479" s="518"/>
      <c r="J1479" s="536"/>
      <c r="K1479" s="536"/>
      <c r="L1479" s="536"/>
      <c r="M1479" s="536"/>
      <c r="N1479" s="574"/>
      <c r="O1479" s="522"/>
      <c r="P1479" s="574"/>
      <c r="Q1479" s="522"/>
      <c r="R1479" s="574"/>
      <c r="S1479" s="522"/>
      <c r="T1479" s="574"/>
      <c r="U1479" s="532"/>
      <c r="V1479" s="578"/>
      <c r="W1479" s="533"/>
      <c r="X1479" s="61"/>
      <c r="Y1479" s="61"/>
    </row>
    <row r="1480" spans="1:27" s="12" customFormat="1" ht="14.25" customHeight="1">
      <c r="A1480" s="60"/>
      <c r="B1480" s="60"/>
      <c r="C1480" s="526" t="s">
        <v>280</v>
      </c>
      <c r="D1480" s="526"/>
      <c r="E1480" s="526"/>
      <c r="F1480" s="526"/>
      <c r="G1480" s="63"/>
      <c r="H1480" s="538">
        <v>100</v>
      </c>
      <c r="I1480" s="518"/>
      <c r="J1480" s="536"/>
      <c r="K1480" s="536">
        <v>14.9</v>
      </c>
      <c r="L1480" s="536">
        <v>14.9</v>
      </c>
      <c r="M1480" s="536"/>
      <c r="N1480" s="574"/>
      <c r="O1480" s="523"/>
      <c r="P1480" s="574"/>
      <c r="Q1480" s="523"/>
      <c r="R1480" s="574"/>
      <c r="S1480" s="523"/>
      <c r="T1480" s="574"/>
      <c r="U1480" s="533"/>
      <c r="V1480" s="578"/>
      <c r="W1480" s="533"/>
      <c r="X1480" s="61"/>
      <c r="Y1480" s="61"/>
      <c r="AA1480" s="5"/>
    </row>
    <row r="1481" spans="1:27" s="12" customFormat="1" ht="14.25" customHeight="1">
      <c r="A1481" s="60"/>
      <c r="B1481" s="60"/>
      <c r="C1481" s="515" t="s">
        <v>219</v>
      </c>
      <c r="D1481" s="516"/>
      <c r="E1481" s="516"/>
      <c r="F1481" s="516"/>
      <c r="G1481" s="63"/>
      <c r="H1481" s="537">
        <v>21.2</v>
      </c>
      <c r="I1481" s="518"/>
      <c r="J1481" s="536"/>
      <c r="K1481" s="536">
        <v>14.5</v>
      </c>
      <c r="L1481" s="536">
        <v>14.5</v>
      </c>
      <c r="M1481" s="536"/>
      <c r="N1481" s="574"/>
      <c r="O1481" s="522">
        <v>1.0182</v>
      </c>
      <c r="P1481" s="574"/>
      <c r="Q1481" s="522">
        <v>19.173528000000001</v>
      </c>
      <c r="R1481" s="574"/>
      <c r="S1481" s="522">
        <v>23.164871999999999</v>
      </c>
      <c r="T1481" s="574"/>
      <c r="U1481" s="532">
        <v>4.8098180375262176</v>
      </c>
      <c r="V1481" s="578"/>
      <c r="W1481" s="533">
        <v>3.4955129175995503</v>
      </c>
      <c r="X1481" s="61"/>
      <c r="Y1481" s="61"/>
      <c r="AA1481" s="5"/>
    </row>
    <row r="1482" spans="1:27" s="12" customFormat="1" ht="14.25" customHeight="1">
      <c r="A1482" s="60"/>
      <c r="B1482" s="60"/>
      <c r="C1482" s="515" t="s">
        <v>220</v>
      </c>
      <c r="D1482" s="516"/>
      <c r="E1482" s="516"/>
      <c r="F1482" s="516"/>
      <c r="G1482" s="63"/>
      <c r="H1482" s="537">
        <v>3.5</v>
      </c>
      <c r="I1482" s="518"/>
      <c r="J1482" s="536"/>
      <c r="K1482" s="536">
        <v>16.600000000000001</v>
      </c>
      <c r="L1482" s="536">
        <v>16.600000000000001</v>
      </c>
      <c r="M1482" s="536"/>
      <c r="N1482" s="574"/>
      <c r="O1482" s="522">
        <v>0.2475</v>
      </c>
      <c r="P1482" s="574"/>
      <c r="Q1482" s="522">
        <v>3.0165999999999999</v>
      </c>
      <c r="R1482" s="574"/>
      <c r="S1482" s="522">
        <v>3.9868000000000001</v>
      </c>
      <c r="T1482" s="574"/>
      <c r="U1482" s="532">
        <v>7.0679955450209899</v>
      </c>
      <c r="V1482" s="578"/>
      <c r="W1482" s="533">
        <v>1.8014763835103358</v>
      </c>
      <c r="X1482" s="61"/>
      <c r="Y1482" s="61"/>
      <c r="AA1482" s="5"/>
    </row>
    <row r="1483" spans="1:27" s="12" customFormat="1" ht="14.25" customHeight="1">
      <c r="A1483" s="60"/>
      <c r="B1483" s="60"/>
      <c r="C1483" s="515" t="s">
        <v>221</v>
      </c>
      <c r="D1483" s="516"/>
      <c r="E1483" s="516"/>
      <c r="F1483" s="516"/>
      <c r="G1483" s="63"/>
      <c r="H1483" s="537">
        <v>5.4</v>
      </c>
      <c r="I1483" s="518"/>
      <c r="J1483" s="536"/>
      <c r="K1483" s="536">
        <v>15.4</v>
      </c>
      <c r="L1483" s="536">
        <v>15.4</v>
      </c>
      <c r="M1483" s="536"/>
      <c r="N1483" s="574"/>
      <c r="O1483" s="522">
        <v>0.2676</v>
      </c>
      <c r="P1483" s="574"/>
      <c r="Q1483" s="522">
        <v>4.8576040000000003</v>
      </c>
      <c r="R1483" s="574"/>
      <c r="S1483" s="522">
        <v>5.9065960000000004</v>
      </c>
      <c r="T1483" s="574"/>
      <c r="U1483" s="532">
        <v>4.9720369372549751</v>
      </c>
      <c r="V1483" s="578"/>
      <c r="W1483" s="533">
        <v>1.2187285560239194</v>
      </c>
      <c r="X1483" s="61"/>
      <c r="Y1483" s="61"/>
      <c r="AA1483" s="5"/>
    </row>
    <row r="1484" spans="1:27" s="12" customFormat="1" ht="14.25" customHeight="1">
      <c r="A1484" s="60"/>
      <c r="B1484" s="60"/>
      <c r="C1484" s="515" t="s">
        <v>222</v>
      </c>
      <c r="D1484" s="516"/>
      <c r="E1484" s="516"/>
      <c r="F1484" s="516"/>
      <c r="G1484" s="63"/>
      <c r="H1484" s="537">
        <v>24.5</v>
      </c>
      <c r="I1484" s="518"/>
      <c r="J1484" s="536"/>
      <c r="K1484" s="536">
        <v>15</v>
      </c>
      <c r="L1484" s="536">
        <v>15</v>
      </c>
      <c r="M1484" s="536"/>
      <c r="N1484" s="574"/>
      <c r="O1484" s="522">
        <v>0.59789999999999999</v>
      </c>
      <c r="P1484" s="574"/>
      <c r="Q1484" s="522">
        <v>23.371116000000001</v>
      </c>
      <c r="R1484" s="574"/>
      <c r="S1484" s="522">
        <v>25.714883999999998</v>
      </c>
      <c r="T1484" s="574"/>
      <c r="U1484" s="532">
        <v>2.4361325021391029</v>
      </c>
      <c r="V1484" s="578"/>
      <c r="W1484" s="533">
        <v>1.3562675724931024</v>
      </c>
      <c r="X1484" s="61"/>
      <c r="Y1484" s="61"/>
      <c r="AA1484" s="5"/>
    </row>
    <row r="1485" spans="1:27" s="12" customFormat="1" ht="14.25" customHeight="1">
      <c r="A1485" s="60"/>
      <c r="B1485" s="60"/>
      <c r="C1485" s="515" t="s">
        <v>223</v>
      </c>
      <c r="D1485" s="516"/>
      <c r="E1485" s="516"/>
      <c r="F1485" s="516"/>
      <c r="G1485" s="63"/>
      <c r="H1485" s="537">
        <v>5.8</v>
      </c>
      <c r="I1485" s="518"/>
      <c r="J1485" s="536"/>
      <c r="K1485" s="536">
        <v>15.5</v>
      </c>
      <c r="L1485" s="536">
        <v>15.5</v>
      </c>
      <c r="M1485" s="536"/>
      <c r="N1485" s="574"/>
      <c r="O1485" s="522">
        <v>0.29710000000000003</v>
      </c>
      <c r="P1485" s="574"/>
      <c r="Q1485" s="522">
        <v>5.2473840000000003</v>
      </c>
      <c r="R1485" s="574"/>
      <c r="S1485" s="522">
        <v>6.4120159999999995</v>
      </c>
      <c r="T1485" s="574"/>
      <c r="U1485" s="532">
        <v>5.0963171346724536</v>
      </c>
      <c r="V1485" s="578"/>
      <c r="W1485" s="533">
        <v>1.0723688918246164</v>
      </c>
      <c r="X1485" s="61"/>
      <c r="Y1485" s="61"/>
      <c r="AA1485" s="5"/>
    </row>
    <row r="1486" spans="1:27" s="12" customFormat="1" ht="14.25" customHeight="1">
      <c r="A1486" s="60"/>
      <c r="B1486" s="60"/>
      <c r="C1486" s="515" t="s">
        <v>224</v>
      </c>
      <c r="D1486" s="516"/>
      <c r="E1486" s="516"/>
      <c r="F1486" s="516"/>
      <c r="G1486" s="63"/>
      <c r="H1486" s="537">
        <v>2.2000000000000002</v>
      </c>
      <c r="I1486" s="518"/>
      <c r="J1486" s="536"/>
      <c r="K1486" s="536">
        <v>15.3</v>
      </c>
      <c r="L1486" s="536">
        <v>15.3</v>
      </c>
      <c r="M1486" s="536"/>
      <c r="N1486" s="574"/>
      <c r="O1486" s="522">
        <v>0.36519999999999997</v>
      </c>
      <c r="P1486" s="574"/>
      <c r="Q1486" s="522">
        <v>1.453808</v>
      </c>
      <c r="R1486" s="574"/>
      <c r="S1486" s="522">
        <v>2.885392</v>
      </c>
      <c r="T1486" s="574"/>
      <c r="U1486" s="532">
        <v>16.832595870206486</v>
      </c>
      <c r="V1486" s="578"/>
      <c r="W1486" s="533">
        <v>1.6146857410450228</v>
      </c>
      <c r="X1486" s="61"/>
      <c r="Y1486" s="61"/>
      <c r="AA1486" s="5"/>
    </row>
    <row r="1487" spans="1:27" s="12" customFormat="1" ht="14.25" customHeight="1">
      <c r="A1487" s="60"/>
      <c r="B1487" s="60"/>
      <c r="C1487" s="515" t="s">
        <v>225</v>
      </c>
      <c r="D1487" s="516"/>
      <c r="E1487" s="516"/>
      <c r="F1487" s="516"/>
      <c r="G1487" s="63"/>
      <c r="H1487" s="537">
        <v>18.8</v>
      </c>
      <c r="I1487" s="518"/>
      <c r="J1487" s="536"/>
      <c r="K1487" s="536">
        <v>14.9</v>
      </c>
      <c r="L1487" s="536">
        <v>14.9</v>
      </c>
      <c r="M1487" s="536"/>
      <c r="N1487" s="574"/>
      <c r="O1487" s="522">
        <v>1.5671000000000002</v>
      </c>
      <c r="P1487" s="574"/>
      <c r="Q1487" s="522">
        <v>15.765184</v>
      </c>
      <c r="R1487" s="574"/>
      <c r="S1487" s="522">
        <v>21.908215999999999</v>
      </c>
      <c r="T1487" s="574"/>
      <c r="U1487" s="532">
        <v>8.3193977713718432</v>
      </c>
      <c r="V1487" s="578"/>
      <c r="W1487" s="533">
        <v>1.9637073760952277</v>
      </c>
      <c r="X1487" s="61"/>
      <c r="Y1487" s="61"/>
      <c r="AA1487" s="5"/>
    </row>
    <row r="1488" spans="1:27" s="12" customFormat="1" ht="14.25" customHeight="1">
      <c r="A1488" s="60"/>
      <c r="B1488" s="60"/>
      <c r="C1488" s="515" t="s">
        <v>226</v>
      </c>
      <c r="D1488" s="516"/>
      <c r="E1488" s="516"/>
      <c r="F1488" s="516"/>
      <c r="G1488" s="63"/>
      <c r="H1488" s="537">
        <v>4.3</v>
      </c>
      <c r="I1488" s="518"/>
      <c r="J1488" s="536"/>
      <c r="K1488" s="536">
        <v>14.6</v>
      </c>
      <c r="L1488" s="536">
        <v>14.6</v>
      </c>
      <c r="M1488" s="536"/>
      <c r="N1488" s="574"/>
      <c r="O1488" s="522">
        <v>0.19589999999999999</v>
      </c>
      <c r="P1488" s="574"/>
      <c r="Q1488" s="522">
        <v>3.9158360000000005</v>
      </c>
      <c r="R1488" s="574"/>
      <c r="S1488" s="522">
        <v>4.683764</v>
      </c>
      <c r="T1488" s="574"/>
      <c r="U1488" s="532">
        <v>4.5560258616679841</v>
      </c>
      <c r="V1488" s="578"/>
      <c r="W1488" s="533">
        <v>1.362965801560118</v>
      </c>
      <c r="X1488" s="61"/>
      <c r="Y1488" s="61"/>
      <c r="AA1488" s="5"/>
    </row>
    <row r="1489" spans="1:27" s="12" customFormat="1" ht="14.25" customHeight="1">
      <c r="A1489" s="60"/>
      <c r="B1489" s="60"/>
      <c r="C1489" s="515" t="s">
        <v>227</v>
      </c>
      <c r="D1489" s="516"/>
      <c r="E1489" s="516"/>
      <c r="F1489" s="516"/>
      <c r="G1489" s="63"/>
      <c r="H1489" s="537">
        <v>3</v>
      </c>
      <c r="I1489" s="518"/>
      <c r="J1489" s="536"/>
      <c r="K1489" s="536">
        <v>16.8</v>
      </c>
      <c r="L1489" s="536">
        <v>16.8</v>
      </c>
      <c r="M1489" s="536"/>
      <c r="N1489" s="574"/>
      <c r="O1489" s="522">
        <v>0.27279999999999999</v>
      </c>
      <c r="P1489" s="574"/>
      <c r="Q1489" s="522">
        <v>2.4554119999999999</v>
      </c>
      <c r="R1489" s="574"/>
      <c r="S1489" s="522">
        <v>3.524788</v>
      </c>
      <c r="T1489" s="574"/>
      <c r="U1489" s="532">
        <v>9.1234406876024217</v>
      </c>
      <c r="V1489" s="578"/>
      <c r="W1489" s="533">
        <v>1.1589788505371932</v>
      </c>
      <c r="X1489" s="61"/>
      <c r="Y1489" s="61"/>
      <c r="AA1489" s="5"/>
    </row>
    <row r="1490" spans="1:27" s="12" customFormat="1" ht="14.25" customHeight="1">
      <c r="A1490" s="60"/>
      <c r="B1490" s="60"/>
      <c r="C1490" s="515" t="s">
        <v>228</v>
      </c>
      <c r="D1490" s="516"/>
      <c r="E1490" s="516"/>
      <c r="F1490" s="516"/>
      <c r="G1490" s="63"/>
      <c r="H1490" s="537">
        <v>1.6</v>
      </c>
      <c r="I1490" s="518"/>
      <c r="J1490" s="536"/>
      <c r="K1490" s="536">
        <v>14</v>
      </c>
      <c r="L1490" s="536">
        <v>14</v>
      </c>
      <c r="M1490" s="536"/>
      <c r="N1490" s="574"/>
      <c r="O1490" s="522">
        <v>0.214</v>
      </c>
      <c r="P1490" s="574"/>
      <c r="Q1490" s="522">
        <v>1.1962600000000001</v>
      </c>
      <c r="R1490" s="574"/>
      <c r="S1490" s="522">
        <v>2.0351400000000002</v>
      </c>
      <c r="T1490" s="574"/>
      <c r="U1490" s="532">
        <v>13.24503311258278</v>
      </c>
      <c r="V1490" s="578"/>
      <c r="W1490" s="533">
        <v>1.7844423559190217</v>
      </c>
      <c r="X1490" s="61"/>
      <c r="Y1490" s="61"/>
      <c r="AA1490" s="5"/>
    </row>
    <row r="1491" spans="1:27" s="12" customFormat="1" ht="14.25" customHeight="1">
      <c r="A1491" s="60"/>
      <c r="B1491" s="60"/>
      <c r="C1491" s="515" t="s">
        <v>229</v>
      </c>
      <c r="D1491" s="516"/>
      <c r="E1491" s="516"/>
      <c r="F1491" s="516"/>
      <c r="G1491" s="63"/>
      <c r="H1491" s="537">
        <v>5.9</v>
      </c>
      <c r="I1491" s="518"/>
      <c r="J1491" s="536"/>
      <c r="K1491" s="536">
        <v>15</v>
      </c>
      <c r="L1491" s="536">
        <v>15</v>
      </c>
      <c r="M1491" s="536"/>
      <c r="N1491" s="574"/>
      <c r="O1491" s="522">
        <v>0.30580000000000002</v>
      </c>
      <c r="P1491" s="574"/>
      <c r="Q1491" s="522">
        <v>5.3481319999999997</v>
      </c>
      <c r="R1491" s="574"/>
      <c r="S1491" s="522">
        <v>6.5468679999999999</v>
      </c>
      <c r="T1491" s="574"/>
      <c r="U1491" s="532">
        <v>5.1416561580496012</v>
      </c>
      <c r="V1491" s="578"/>
      <c r="W1491" s="533">
        <v>1.3019831811093783</v>
      </c>
      <c r="X1491" s="61"/>
      <c r="Y1491" s="61"/>
      <c r="AA1491" s="5"/>
    </row>
    <row r="1492" spans="1:27" s="12" customFormat="1" ht="14.25" customHeight="1">
      <c r="A1492" s="60"/>
      <c r="B1492" s="60"/>
      <c r="C1492" s="515" t="s">
        <v>230</v>
      </c>
      <c r="D1492" s="516"/>
      <c r="E1492" s="516"/>
      <c r="F1492" s="516"/>
      <c r="G1492" s="63"/>
      <c r="H1492" s="537">
        <v>3.7</v>
      </c>
      <c r="I1492" s="518"/>
      <c r="J1492" s="536"/>
      <c r="K1492" s="536">
        <v>13.4</v>
      </c>
      <c r="L1492" s="536">
        <v>13.4</v>
      </c>
      <c r="M1492" s="536"/>
      <c r="N1492" s="574"/>
      <c r="O1492" s="522">
        <v>0.2026</v>
      </c>
      <c r="P1492" s="574"/>
      <c r="Q1492" s="522">
        <v>3.3176040000000002</v>
      </c>
      <c r="R1492" s="574"/>
      <c r="S1492" s="522">
        <v>4.111796</v>
      </c>
      <c r="T1492" s="574"/>
      <c r="U1492" s="532">
        <v>5.454007053059466</v>
      </c>
      <c r="V1492" s="578"/>
      <c r="W1492" s="533">
        <v>0.89881401927708626</v>
      </c>
      <c r="X1492" s="61"/>
      <c r="Y1492" s="61"/>
    </row>
    <row r="1493" spans="1:27" s="12" customFormat="1" ht="14.25" customHeight="1">
      <c r="A1493" s="60"/>
      <c r="B1493" s="60"/>
      <c r="C1493" s="515"/>
      <c r="D1493" s="516"/>
      <c r="E1493" s="516"/>
      <c r="F1493" s="516"/>
      <c r="G1493" s="63"/>
      <c r="H1493" s="537"/>
      <c r="I1493" s="518"/>
      <c r="J1493" s="536"/>
      <c r="K1493" s="536"/>
      <c r="L1493" s="536"/>
      <c r="M1493" s="536"/>
      <c r="N1493" s="574"/>
      <c r="O1493" s="522"/>
      <c r="P1493" s="574"/>
      <c r="Q1493" s="522"/>
      <c r="R1493" s="574"/>
      <c r="S1493" s="522"/>
      <c r="T1493" s="574"/>
      <c r="U1493" s="532"/>
      <c r="V1493" s="578"/>
      <c r="W1493" s="533"/>
      <c r="X1493" s="61"/>
      <c r="Y1493" s="61"/>
    </row>
    <row r="1494" spans="1:27" s="12" customFormat="1" ht="14.25" customHeight="1">
      <c r="A1494" s="60"/>
      <c r="B1494" s="60"/>
      <c r="C1494" s="526" t="s">
        <v>281</v>
      </c>
      <c r="D1494" s="526"/>
      <c r="E1494" s="526"/>
      <c r="F1494" s="526"/>
      <c r="G1494" s="63"/>
      <c r="H1494" s="538">
        <v>100</v>
      </c>
      <c r="I1494" s="518"/>
      <c r="J1494" s="536"/>
      <c r="K1494" s="536">
        <v>14.9</v>
      </c>
      <c r="L1494" s="536">
        <v>14.9</v>
      </c>
      <c r="M1494" s="536"/>
      <c r="N1494" s="574"/>
      <c r="O1494" s="523"/>
      <c r="P1494" s="574"/>
      <c r="Q1494" s="523"/>
      <c r="R1494" s="574"/>
      <c r="S1494" s="523"/>
      <c r="T1494" s="574"/>
      <c r="U1494" s="533"/>
      <c r="V1494" s="578"/>
      <c r="W1494" s="533"/>
      <c r="X1494" s="61"/>
      <c r="Y1494" s="61"/>
      <c r="AA1494" s="5"/>
    </row>
    <row r="1495" spans="1:27" s="12" customFormat="1" ht="14.25" customHeight="1">
      <c r="A1495" s="60"/>
      <c r="B1495" s="60"/>
      <c r="C1495" s="515" t="s">
        <v>219</v>
      </c>
      <c r="D1495" s="516"/>
      <c r="E1495" s="516"/>
      <c r="F1495" s="516"/>
      <c r="G1495" s="63"/>
      <c r="H1495" s="537">
        <v>21</v>
      </c>
      <c r="I1495" s="518"/>
      <c r="J1495" s="536"/>
      <c r="K1495" s="536">
        <v>14.5</v>
      </c>
      <c r="L1495" s="536">
        <v>14.5</v>
      </c>
      <c r="M1495" s="536"/>
      <c r="N1495" s="574"/>
      <c r="O1495" s="522">
        <v>0.8508</v>
      </c>
      <c r="P1495" s="574"/>
      <c r="Q1495" s="522">
        <v>19.326931999999999</v>
      </c>
      <c r="R1495" s="574"/>
      <c r="S1495" s="522">
        <v>22.662067999999998</v>
      </c>
      <c r="T1495" s="574"/>
      <c r="U1495" s="532">
        <v>4.0524899378408632</v>
      </c>
      <c r="V1495" s="578"/>
      <c r="W1495" s="533">
        <v>4.7082691106507317</v>
      </c>
      <c r="X1495" s="61"/>
      <c r="Y1495" s="61"/>
      <c r="AA1495" s="5"/>
    </row>
    <row r="1496" spans="1:27" s="12" customFormat="1" ht="14.25" customHeight="1">
      <c r="A1496" s="60"/>
      <c r="B1496" s="60"/>
      <c r="C1496" s="515" t="s">
        <v>220</v>
      </c>
      <c r="D1496" s="516"/>
      <c r="E1496" s="516"/>
      <c r="F1496" s="516"/>
      <c r="G1496" s="63"/>
      <c r="H1496" s="537">
        <v>4.7</v>
      </c>
      <c r="I1496" s="518"/>
      <c r="J1496" s="536"/>
      <c r="K1496" s="536">
        <v>16.600000000000001</v>
      </c>
      <c r="L1496" s="536">
        <v>16.600000000000001</v>
      </c>
      <c r="M1496" s="536"/>
      <c r="N1496" s="574"/>
      <c r="O1496" s="522">
        <v>0.28670000000000001</v>
      </c>
      <c r="P1496" s="574"/>
      <c r="Q1496" s="522">
        <v>4.1349679999999998</v>
      </c>
      <c r="R1496" s="574"/>
      <c r="S1496" s="522">
        <v>5.2588319999999991</v>
      </c>
      <c r="T1496" s="574"/>
      <c r="U1496" s="532">
        <v>6.1040260597415328</v>
      </c>
      <c r="V1496" s="578"/>
      <c r="W1496" s="533">
        <v>2.6325842995315298</v>
      </c>
      <c r="X1496" s="61"/>
      <c r="Y1496" s="61"/>
      <c r="AA1496" s="5"/>
    </row>
    <row r="1497" spans="1:27" s="12" customFormat="1" ht="14.25" customHeight="1">
      <c r="A1497" s="60"/>
      <c r="B1497" s="60"/>
      <c r="C1497" s="515" t="s">
        <v>221</v>
      </c>
      <c r="D1497" s="516"/>
      <c r="E1497" s="516"/>
      <c r="F1497" s="516"/>
      <c r="G1497" s="63"/>
      <c r="H1497" s="537">
        <v>5.3</v>
      </c>
      <c r="I1497" s="518"/>
      <c r="J1497" s="536"/>
      <c r="K1497" s="536">
        <v>15.4</v>
      </c>
      <c r="L1497" s="536">
        <v>15.4</v>
      </c>
      <c r="M1497" s="536"/>
      <c r="N1497" s="574"/>
      <c r="O1497" s="522">
        <v>0.22290000000000001</v>
      </c>
      <c r="P1497" s="574"/>
      <c r="Q1497" s="522">
        <v>4.8962159999999999</v>
      </c>
      <c r="R1497" s="574"/>
      <c r="S1497" s="522">
        <v>5.769984</v>
      </c>
      <c r="T1497" s="574"/>
      <c r="U1497" s="532">
        <v>4.179557855656185</v>
      </c>
      <c r="V1497" s="578"/>
      <c r="W1497" s="533">
        <v>1.1309348322504515</v>
      </c>
      <c r="X1497" s="61"/>
      <c r="Y1497" s="61"/>
      <c r="AA1497" s="5"/>
    </row>
    <row r="1498" spans="1:27" s="12" customFormat="1" ht="14.25" customHeight="1">
      <c r="A1498" s="60"/>
      <c r="B1498" s="60"/>
      <c r="C1498" s="515" t="s">
        <v>222</v>
      </c>
      <c r="D1498" s="516"/>
      <c r="E1498" s="516"/>
      <c r="F1498" s="516"/>
      <c r="G1498" s="63"/>
      <c r="H1498" s="537">
        <v>24.5</v>
      </c>
      <c r="I1498" s="518"/>
      <c r="J1498" s="536"/>
      <c r="K1498" s="536">
        <v>15</v>
      </c>
      <c r="L1498" s="536">
        <v>15</v>
      </c>
      <c r="M1498" s="536"/>
      <c r="N1498" s="574"/>
      <c r="O1498" s="522">
        <v>0.4914</v>
      </c>
      <c r="P1498" s="574"/>
      <c r="Q1498" s="522">
        <v>23.506256</v>
      </c>
      <c r="R1498" s="574"/>
      <c r="S1498" s="522">
        <v>25.432544</v>
      </c>
      <c r="T1498" s="574"/>
      <c r="U1498" s="532">
        <v>2.008222514650952</v>
      </c>
      <c r="V1498" s="578"/>
      <c r="W1498" s="533">
        <v>1.7543752224991098</v>
      </c>
      <c r="X1498" s="61"/>
      <c r="Y1498" s="61"/>
      <c r="AA1498" s="5"/>
    </row>
    <row r="1499" spans="1:27" s="12" customFormat="1" ht="14.25" customHeight="1">
      <c r="A1499" s="60"/>
      <c r="B1499" s="60"/>
      <c r="C1499" s="515" t="s">
        <v>223</v>
      </c>
      <c r="D1499" s="516"/>
      <c r="E1499" s="516"/>
      <c r="F1499" s="516"/>
      <c r="G1499" s="63"/>
      <c r="H1499" s="537">
        <v>7</v>
      </c>
      <c r="I1499" s="518"/>
      <c r="J1499" s="536"/>
      <c r="K1499" s="536">
        <v>15.5</v>
      </c>
      <c r="L1499" s="536">
        <v>15.5</v>
      </c>
      <c r="M1499" s="536"/>
      <c r="N1499" s="574"/>
      <c r="O1499" s="522">
        <v>0.20950000000000002</v>
      </c>
      <c r="P1499" s="574"/>
      <c r="Q1499" s="522">
        <v>6.5614800000000004</v>
      </c>
      <c r="R1499" s="574"/>
      <c r="S1499" s="522">
        <v>7.3827199999999999</v>
      </c>
      <c r="T1499" s="574"/>
      <c r="U1499" s="532">
        <v>3.0048335508670276</v>
      </c>
      <c r="V1499" s="578"/>
      <c r="W1499" s="533">
        <v>0.63405416314356156</v>
      </c>
      <c r="X1499" s="61"/>
      <c r="Y1499" s="61"/>
      <c r="AA1499" s="5"/>
    </row>
    <row r="1500" spans="1:27" s="12" customFormat="1" ht="14.25" customHeight="1">
      <c r="A1500" s="60"/>
      <c r="B1500" s="60"/>
      <c r="C1500" s="515" t="s">
        <v>224</v>
      </c>
      <c r="D1500" s="516"/>
      <c r="E1500" s="516"/>
      <c r="F1500" s="516"/>
      <c r="G1500" s="63"/>
      <c r="H1500" s="537">
        <v>1.9</v>
      </c>
      <c r="I1500" s="518"/>
      <c r="J1500" s="536"/>
      <c r="K1500" s="536">
        <v>15.3</v>
      </c>
      <c r="L1500" s="536">
        <v>15.3</v>
      </c>
      <c r="M1500" s="536"/>
      <c r="N1500" s="574"/>
      <c r="O1500" s="522">
        <v>0.10879999999999999</v>
      </c>
      <c r="P1500" s="574"/>
      <c r="Q1500" s="522">
        <v>1.709352</v>
      </c>
      <c r="R1500" s="574"/>
      <c r="S1500" s="522">
        <v>2.1358480000000002</v>
      </c>
      <c r="T1500" s="574"/>
      <c r="U1500" s="532">
        <v>5.6590034328513461</v>
      </c>
      <c r="V1500" s="578"/>
      <c r="W1500" s="533">
        <v>0.76002629848783698</v>
      </c>
      <c r="X1500" s="61"/>
      <c r="Y1500" s="61"/>
      <c r="AA1500" s="5"/>
    </row>
    <row r="1501" spans="1:27" s="12" customFormat="1" ht="14.25" customHeight="1">
      <c r="A1501" s="60"/>
      <c r="B1501" s="60"/>
      <c r="C1501" s="515" t="s">
        <v>225</v>
      </c>
      <c r="D1501" s="516"/>
      <c r="E1501" s="516"/>
      <c r="F1501" s="516"/>
      <c r="G1501" s="63"/>
      <c r="H1501" s="537">
        <v>17.8</v>
      </c>
      <c r="I1501" s="518"/>
      <c r="J1501" s="536"/>
      <c r="K1501" s="536">
        <v>14.9</v>
      </c>
      <c r="L1501" s="536">
        <v>14.9</v>
      </c>
      <c r="M1501" s="536"/>
      <c r="N1501" s="574"/>
      <c r="O1501" s="522">
        <v>1.0359</v>
      </c>
      <c r="P1501" s="574"/>
      <c r="Q1501" s="522">
        <v>15.771635999999999</v>
      </c>
      <c r="R1501" s="574"/>
      <c r="S1501" s="522">
        <v>19.832363999999998</v>
      </c>
      <c r="T1501" s="574"/>
      <c r="U1501" s="532">
        <v>5.8190091001011126</v>
      </c>
      <c r="V1501" s="578"/>
      <c r="W1501" s="533">
        <v>1.5731883944193756</v>
      </c>
      <c r="X1501" s="61"/>
      <c r="Y1501" s="61"/>
      <c r="AA1501" s="5"/>
    </row>
    <row r="1502" spans="1:27" s="12" customFormat="1" ht="14.25" customHeight="1">
      <c r="A1502" s="60"/>
      <c r="B1502" s="60"/>
      <c r="C1502" s="515" t="s">
        <v>226</v>
      </c>
      <c r="D1502" s="516"/>
      <c r="E1502" s="516"/>
      <c r="F1502" s="516"/>
      <c r="G1502" s="63"/>
      <c r="H1502" s="537">
        <v>3.7</v>
      </c>
      <c r="I1502" s="518"/>
      <c r="J1502" s="536"/>
      <c r="K1502" s="536">
        <v>14.6</v>
      </c>
      <c r="L1502" s="536">
        <v>14.6</v>
      </c>
      <c r="M1502" s="536"/>
      <c r="N1502" s="574"/>
      <c r="O1502" s="522">
        <v>0.1057</v>
      </c>
      <c r="P1502" s="574"/>
      <c r="Q1502" s="522">
        <v>3.5159280000000002</v>
      </c>
      <c r="R1502" s="574"/>
      <c r="S1502" s="522">
        <v>3.930272</v>
      </c>
      <c r="T1502" s="574"/>
      <c r="U1502" s="532">
        <v>2.8390319894711395</v>
      </c>
      <c r="V1502" s="578"/>
      <c r="W1502" s="533">
        <v>0.87652052617168275</v>
      </c>
      <c r="X1502" s="61"/>
      <c r="Y1502" s="61"/>
      <c r="AA1502" s="5"/>
    </row>
    <row r="1503" spans="1:27" s="12" customFormat="1" ht="14.25" customHeight="1">
      <c r="A1503" s="60"/>
      <c r="B1503" s="60"/>
      <c r="C1503" s="515" t="s">
        <v>227</v>
      </c>
      <c r="D1503" s="516"/>
      <c r="E1503" s="516"/>
      <c r="F1503" s="516"/>
      <c r="G1503" s="63"/>
      <c r="H1503" s="537">
        <v>2.5</v>
      </c>
      <c r="I1503" s="518"/>
      <c r="J1503" s="536"/>
      <c r="K1503" s="536">
        <v>16.8</v>
      </c>
      <c r="L1503" s="536">
        <v>16.8</v>
      </c>
      <c r="M1503" s="536"/>
      <c r="N1503" s="574"/>
      <c r="O1503" s="522">
        <v>0.17069999999999999</v>
      </c>
      <c r="P1503" s="574"/>
      <c r="Q1503" s="522">
        <v>2.1679279999999999</v>
      </c>
      <c r="R1503" s="574"/>
      <c r="S1503" s="522">
        <v>2.837072</v>
      </c>
      <c r="T1503" s="574"/>
      <c r="U1503" s="532">
        <v>6.8211788211788207</v>
      </c>
      <c r="V1503" s="578"/>
      <c r="W1503" s="533">
        <v>1.2318401957518335</v>
      </c>
      <c r="X1503" s="61"/>
      <c r="Y1503" s="61"/>
      <c r="AA1503" s="5"/>
    </row>
    <row r="1504" spans="1:27" s="12" customFormat="1" ht="14.25" customHeight="1">
      <c r="A1504" s="60"/>
      <c r="B1504" s="60"/>
      <c r="C1504" s="515" t="s">
        <v>228</v>
      </c>
      <c r="D1504" s="516"/>
      <c r="E1504" s="516"/>
      <c r="F1504" s="516"/>
      <c r="G1504" s="63"/>
      <c r="H1504" s="537">
        <v>2.1</v>
      </c>
      <c r="I1504" s="518"/>
      <c r="J1504" s="536"/>
      <c r="K1504" s="536">
        <v>14</v>
      </c>
      <c r="L1504" s="536">
        <v>14</v>
      </c>
      <c r="M1504" s="536"/>
      <c r="N1504" s="574"/>
      <c r="O1504" s="522">
        <v>0.29680000000000001</v>
      </c>
      <c r="P1504" s="574"/>
      <c r="Q1504" s="522">
        <v>1.5602720000000003</v>
      </c>
      <c r="R1504" s="574"/>
      <c r="S1504" s="522">
        <v>2.7237280000000004</v>
      </c>
      <c r="T1504" s="574"/>
      <c r="U1504" s="532">
        <v>13.856209150326796</v>
      </c>
      <c r="V1504" s="578"/>
      <c r="W1504" s="533">
        <v>2.4504798020260292</v>
      </c>
      <c r="X1504" s="61"/>
      <c r="Y1504" s="61"/>
      <c r="AA1504" s="5"/>
    </row>
    <row r="1505" spans="1:27" s="12" customFormat="1" ht="14.25" customHeight="1">
      <c r="A1505" s="60"/>
      <c r="B1505" s="60"/>
      <c r="C1505" s="515" t="s">
        <v>229</v>
      </c>
      <c r="D1505" s="516"/>
      <c r="E1505" s="516"/>
      <c r="F1505" s="516"/>
      <c r="G1505" s="63"/>
      <c r="H1505" s="537">
        <v>5.0999999999999996</v>
      </c>
      <c r="I1505" s="518"/>
      <c r="J1505" s="536"/>
      <c r="K1505" s="536">
        <v>15</v>
      </c>
      <c r="L1505" s="536">
        <v>15</v>
      </c>
      <c r="M1505" s="536"/>
      <c r="N1505" s="574"/>
      <c r="O1505" s="522">
        <v>0.20219999999999999</v>
      </c>
      <c r="P1505" s="574"/>
      <c r="Q1505" s="522">
        <v>4.686788</v>
      </c>
      <c r="R1505" s="574"/>
      <c r="S1505" s="522">
        <v>5.4794119999999999</v>
      </c>
      <c r="T1505" s="574"/>
      <c r="U1505" s="532">
        <v>3.9778875095906039</v>
      </c>
      <c r="V1505" s="578"/>
      <c r="W1505" s="533">
        <v>1.4180349361335509</v>
      </c>
      <c r="X1505" s="61"/>
      <c r="Y1505" s="61"/>
      <c r="AA1505" s="5"/>
    </row>
    <row r="1506" spans="1:27" s="12" customFormat="1" ht="14.25" customHeight="1">
      <c r="A1506" s="60"/>
      <c r="B1506" s="60"/>
      <c r="C1506" s="515" t="s">
        <v>230</v>
      </c>
      <c r="D1506" s="516"/>
      <c r="E1506" s="516"/>
      <c r="F1506" s="516"/>
      <c r="G1506" s="63"/>
      <c r="H1506" s="537">
        <v>4.4000000000000004</v>
      </c>
      <c r="I1506" s="518"/>
      <c r="J1506" s="536"/>
      <c r="K1506" s="536">
        <v>13.4</v>
      </c>
      <c r="L1506" s="536">
        <v>13.4</v>
      </c>
      <c r="M1506" s="536"/>
      <c r="N1506" s="574"/>
      <c r="O1506" s="522">
        <v>0.28949999999999998</v>
      </c>
      <c r="P1506" s="574"/>
      <c r="Q1506" s="522">
        <v>3.7910800000000004</v>
      </c>
      <c r="R1506" s="574"/>
      <c r="S1506" s="522">
        <v>4.9259200000000005</v>
      </c>
      <c r="T1506" s="574"/>
      <c r="U1506" s="532">
        <v>6.6421934151657673</v>
      </c>
      <c r="V1506" s="578"/>
      <c r="W1506" s="533">
        <v>1.2153677067279056</v>
      </c>
      <c r="X1506" s="61"/>
      <c r="Y1506" s="61"/>
    </row>
    <row r="1507" spans="1:27" s="12" customFormat="1" ht="14.25" customHeight="1">
      <c r="A1507" s="60"/>
      <c r="B1507" s="60"/>
      <c r="C1507" s="752"/>
      <c r="D1507" s="752"/>
      <c r="E1507" s="752"/>
      <c r="F1507" s="752"/>
      <c r="G1507" s="63"/>
      <c r="H1507" s="752"/>
      <c r="I1507" s="752"/>
      <c r="J1507" s="752"/>
      <c r="K1507" s="752"/>
      <c r="L1507" s="752"/>
      <c r="M1507" s="752"/>
      <c r="N1507" s="63"/>
      <c r="O1507" s="505"/>
      <c r="P1507" s="63"/>
      <c r="Q1507" s="523"/>
      <c r="R1507" s="63"/>
      <c r="S1507" s="505"/>
      <c r="T1507" s="63"/>
      <c r="U1507" s="549"/>
      <c r="V1507" s="63"/>
      <c r="W1507" s="549"/>
      <c r="X1507" s="61"/>
      <c r="Y1507" s="61"/>
    </row>
    <row r="1508" spans="1:27" s="12" customFormat="1" ht="14.25" customHeight="1">
      <c r="A1508" s="60"/>
      <c r="B1508" s="60"/>
      <c r="C1508" s="526" t="s">
        <v>282</v>
      </c>
      <c r="D1508" s="526"/>
      <c r="E1508" s="526"/>
      <c r="F1508" s="526"/>
      <c r="G1508" s="63"/>
      <c r="H1508" s="538">
        <v>100</v>
      </c>
      <c r="I1508" s="518"/>
      <c r="J1508" s="536"/>
      <c r="K1508" s="536">
        <v>14.9</v>
      </c>
      <c r="L1508" s="536">
        <v>14.9</v>
      </c>
      <c r="M1508" s="536"/>
      <c r="N1508" s="574"/>
      <c r="O1508" s="523"/>
      <c r="P1508" s="574"/>
      <c r="Q1508" s="523"/>
      <c r="R1508" s="574"/>
      <c r="S1508" s="523"/>
      <c r="T1508" s="574"/>
      <c r="U1508" s="533"/>
      <c r="V1508" s="578"/>
      <c r="W1508" s="533"/>
      <c r="X1508" s="61"/>
      <c r="Y1508" s="61"/>
      <c r="AA1508" s="5"/>
    </row>
    <row r="1509" spans="1:27" s="12" customFormat="1" ht="14.25" customHeight="1">
      <c r="A1509" s="60"/>
      <c r="B1509" s="60"/>
      <c r="C1509" s="515" t="s">
        <v>219</v>
      </c>
      <c r="D1509" s="516"/>
      <c r="E1509" s="516"/>
      <c r="F1509" s="516"/>
      <c r="G1509" s="63"/>
      <c r="H1509" s="537">
        <v>25.2</v>
      </c>
      <c r="I1509" s="518"/>
      <c r="J1509" s="536"/>
      <c r="K1509" s="536">
        <v>14.5</v>
      </c>
      <c r="L1509" s="536">
        <v>14.5</v>
      </c>
      <c r="M1509" s="536"/>
      <c r="N1509" s="574"/>
      <c r="O1509" s="522">
        <v>1.0949</v>
      </c>
      <c r="P1509" s="574"/>
      <c r="Q1509" s="522">
        <v>23.047295999999999</v>
      </c>
      <c r="R1509" s="574"/>
      <c r="S1509" s="522">
        <v>27.339304000000002</v>
      </c>
      <c r="T1509" s="574"/>
      <c r="U1509" s="532">
        <v>4.3459967531049921</v>
      </c>
      <c r="V1509" s="578"/>
      <c r="W1509" s="533">
        <v>2.2058615896137632</v>
      </c>
      <c r="X1509" s="61"/>
      <c r="Y1509" s="61"/>
      <c r="AA1509" s="5"/>
    </row>
    <row r="1510" spans="1:27" s="12" customFormat="1" ht="14.25" customHeight="1">
      <c r="A1510" s="60"/>
      <c r="B1510" s="60"/>
      <c r="C1510" s="515" t="s">
        <v>220</v>
      </c>
      <c r="D1510" s="516"/>
      <c r="E1510" s="516"/>
      <c r="F1510" s="516"/>
      <c r="G1510" s="63"/>
      <c r="H1510" s="537">
        <v>3.1</v>
      </c>
      <c r="I1510" s="518"/>
      <c r="J1510" s="536"/>
      <c r="K1510" s="536">
        <v>16.600000000000001</v>
      </c>
      <c r="L1510" s="536">
        <v>16.600000000000001</v>
      </c>
      <c r="M1510" s="536"/>
      <c r="N1510" s="574"/>
      <c r="O1510" s="522">
        <v>0.21419999999999997</v>
      </c>
      <c r="P1510" s="574"/>
      <c r="Q1510" s="522">
        <v>2.699668</v>
      </c>
      <c r="R1510" s="574"/>
      <c r="S1510" s="522">
        <v>3.5393319999999999</v>
      </c>
      <c r="T1510" s="574"/>
      <c r="U1510" s="532">
        <v>6.8664850136239766</v>
      </c>
      <c r="V1510" s="578"/>
      <c r="W1510" s="533">
        <v>1.4845717480692842</v>
      </c>
      <c r="X1510" s="61"/>
      <c r="Y1510" s="61"/>
      <c r="AA1510" s="5"/>
    </row>
    <row r="1511" spans="1:27" s="12" customFormat="1" ht="14.25" customHeight="1">
      <c r="A1511" s="60"/>
      <c r="B1511" s="60"/>
      <c r="C1511" s="515" t="s">
        <v>221</v>
      </c>
      <c r="D1511" s="516"/>
      <c r="E1511" s="516"/>
      <c r="F1511" s="516"/>
      <c r="G1511" s="63"/>
      <c r="H1511" s="537">
        <v>5.6</v>
      </c>
      <c r="I1511" s="518"/>
      <c r="J1511" s="536"/>
      <c r="K1511" s="536">
        <v>15.4</v>
      </c>
      <c r="L1511" s="536">
        <v>15.4</v>
      </c>
      <c r="M1511" s="536"/>
      <c r="N1511" s="574"/>
      <c r="O1511" s="522">
        <v>0.2868</v>
      </c>
      <c r="P1511" s="574"/>
      <c r="Q1511" s="522">
        <v>5.0446720000000003</v>
      </c>
      <c r="R1511" s="574"/>
      <c r="S1511" s="522">
        <v>6.1689279999999993</v>
      </c>
      <c r="T1511" s="574"/>
      <c r="U1511" s="532">
        <v>5.1152172362131703</v>
      </c>
      <c r="V1511" s="578"/>
      <c r="W1511" s="533">
        <v>1.2102531777991712</v>
      </c>
      <c r="X1511" s="61"/>
      <c r="Y1511" s="61"/>
      <c r="AA1511" s="5"/>
    </row>
    <row r="1512" spans="1:27" s="12" customFormat="1" ht="14.25" customHeight="1">
      <c r="A1512" s="60"/>
      <c r="B1512" s="60"/>
      <c r="C1512" s="515" t="s">
        <v>222</v>
      </c>
      <c r="D1512" s="516"/>
      <c r="E1512" s="516"/>
      <c r="F1512" s="516"/>
      <c r="G1512" s="63"/>
      <c r="H1512" s="537">
        <v>22.7</v>
      </c>
      <c r="I1512" s="518"/>
      <c r="J1512" s="536"/>
      <c r="K1512" s="536">
        <v>15</v>
      </c>
      <c r="L1512" s="536">
        <v>15</v>
      </c>
      <c r="M1512" s="536"/>
      <c r="N1512" s="574"/>
      <c r="O1512" s="522">
        <v>0.7208</v>
      </c>
      <c r="P1512" s="574"/>
      <c r="Q1512" s="522">
        <v>21.326732</v>
      </c>
      <c r="R1512" s="574"/>
      <c r="S1512" s="522">
        <v>24.152267999999999</v>
      </c>
      <c r="T1512" s="574"/>
      <c r="U1512" s="532">
        <v>3.1698146397238287</v>
      </c>
      <c r="V1512" s="578"/>
      <c r="W1512" s="533">
        <v>1.4446460626789412</v>
      </c>
      <c r="X1512" s="61"/>
      <c r="Y1512" s="61"/>
      <c r="AA1512" s="5"/>
    </row>
    <row r="1513" spans="1:27" s="12" customFormat="1" ht="14.25" customHeight="1">
      <c r="A1513" s="60"/>
      <c r="B1513" s="60"/>
      <c r="C1513" s="515" t="s">
        <v>223</v>
      </c>
      <c r="D1513" s="516"/>
      <c r="E1513" s="516"/>
      <c r="F1513" s="516"/>
      <c r="G1513" s="63"/>
      <c r="H1513" s="537">
        <v>6.8</v>
      </c>
      <c r="I1513" s="518"/>
      <c r="J1513" s="536"/>
      <c r="K1513" s="536">
        <v>15.5</v>
      </c>
      <c r="L1513" s="536">
        <v>15.5</v>
      </c>
      <c r="M1513" s="536"/>
      <c r="N1513" s="574"/>
      <c r="O1513" s="522">
        <v>0.4783</v>
      </c>
      <c r="P1513" s="574"/>
      <c r="Q1513" s="522">
        <v>5.8530319999999998</v>
      </c>
      <c r="R1513" s="574"/>
      <c r="S1513" s="522">
        <v>7.7279679999999997</v>
      </c>
      <c r="T1513" s="574"/>
      <c r="U1513" s="532">
        <v>7.0436639422722918</v>
      </c>
      <c r="V1513" s="578"/>
      <c r="W1513" s="533">
        <v>2.3622267604958993</v>
      </c>
      <c r="X1513" s="61"/>
      <c r="Y1513" s="61"/>
      <c r="AA1513" s="5"/>
    </row>
    <row r="1514" spans="1:27" s="12" customFormat="1" ht="14.25" customHeight="1">
      <c r="A1514" s="60"/>
      <c r="B1514" s="60"/>
      <c r="C1514" s="515" t="s">
        <v>224</v>
      </c>
      <c r="D1514" s="516"/>
      <c r="E1514" s="516"/>
      <c r="F1514" s="516"/>
      <c r="G1514" s="63"/>
      <c r="H1514" s="537">
        <v>2</v>
      </c>
      <c r="I1514" s="518"/>
      <c r="J1514" s="536"/>
      <c r="K1514" s="536">
        <v>15.3</v>
      </c>
      <c r="L1514" s="536">
        <v>15.3</v>
      </c>
      <c r="M1514" s="536"/>
      <c r="N1514" s="574"/>
      <c r="O1514" s="522">
        <v>0.34190000000000004</v>
      </c>
      <c r="P1514" s="574"/>
      <c r="Q1514" s="522">
        <v>1.3236759999999999</v>
      </c>
      <c r="R1514" s="574"/>
      <c r="S1514" s="522">
        <v>2.6639240000000002</v>
      </c>
      <c r="T1514" s="574"/>
      <c r="U1514" s="532">
        <v>17.148159293810817</v>
      </c>
      <c r="V1514" s="578"/>
      <c r="W1514" s="533">
        <v>1.9253815000948724</v>
      </c>
      <c r="X1514" s="61"/>
      <c r="Y1514" s="61"/>
      <c r="AA1514" s="5"/>
    </row>
    <row r="1515" spans="1:27" s="12" customFormat="1" ht="14.25" customHeight="1">
      <c r="A1515" s="60"/>
      <c r="B1515" s="60"/>
      <c r="C1515" s="515" t="s">
        <v>225</v>
      </c>
      <c r="D1515" s="516"/>
      <c r="E1515" s="516"/>
      <c r="F1515" s="516"/>
      <c r="G1515" s="63"/>
      <c r="H1515" s="537">
        <v>19.100000000000001</v>
      </c>
      <c r="I1515" s="518"/>
      <c r="J1515" s="536"/>
      <c r="K1515" s="536">
        <v>14.9</v>
      </c>
      <c r="L1515" s="536">
        <v>14.9</v>
      </c>
      <c r="M1515" s="536"/>
      <c r="N1515" s="574"/>
      <c r="O1515" s="522">
        <v>1.7463</v>
      </c>
      <c r="P1515" s="574"/>
      <c r="Q1515" s="522">
        <v>15.648051999999998</v>
      </c>
      <c r="R1515" s="574"/>
      <c r="S1515" s="522">
        <v>22.493547999999997</v>
      </c>
      <c r="T1515" s="574"/>
      <c r="U1515" s="532">
        <v>9.1569310149548002</v>
      </c>
      <c r="V1515" s="578"/>
      <c r="W1515" s="533">
        <v>1.1135101909395124</v>
      </c>
      <c r="X1515" s="61"/>
      <c r="Y1515" s="61"/>
      <c r="AA1515" s="5"/>
    </row>
    <row r="1516" spans="1:27" s="12" customFormat="1" ht="14.25" customHeight="1">
      <c r="A1516" s="60"/>
      <c r="B1516" s="60"/>
      <c r="C1516" s="515" t="s">
        <v>226</v>
      </c>
      <c r="D1516" s="516"/>
      <c r="E1516" s="516"/>
      <c r="F1516" s="516"/>
      <c r="G1516" s="63"/>
      <c r="H1516" s="537">
        <v>3.3</v>
      </c>
      <c r="I1516" s="518"/>
      <c r="J1516" s="536"/>
      <c r="K1516" s="536">
        <v>14.6</v>
      </c>
      <c r="L1516" s="536">
        <v>14.6</v>
      </c>
      <c r="M1516" s="536"/>
      <c r="N1516" s="574"/>
      <c r="O1516" s="522">
        <v>0.1341</v>
      </c>
      <c r="P1516" s="574"/>
      <c r="Q1516" s="522">
        <v>3.0696639999999999</v>
      </c>
      <c r="R1516" s="574"/>
      <c r="S1516" s="522">
        <v>3.5953360000000001</v>
      </c>
      <c r="T1516" s="574"/>
      <c r="U1516" s="532">
        <v>4.0240060015003749</v>
      </c>
      <c r="V1516" s="578"/>
      <c r="W1516" s="533">
        <v>1.1345041672949208</v>
      </c>
      <c r="X1516" s="61"/>
      <c r="Y1516" s="61"/>
      <c r="AA1516" s="5"/>
    </row>
    <row r="1517" spans="1:27" s="12" customFormat="1" ht="14.25" customHeight="1">
      <c r="A1517" s="60"/>
      <c r="B1517" s="60"/>
      <c r="C1517" s="515" t="s">
        <v>227</v>
      </c>
      <c r="D1517" s="516"/>
      <c r="E1517" s="516"/>
      <c r="F1517" s="516"/>
      <c r="G1517" s="63"/>
      <c r="H1517" s="537">
        <v>2.1</v>
      </c>
      <c r="I1517" s="518"/>
      <c r="J1517" s="536"/>
      <c r="K1517" s="536">
        <v>16.8</v>
      </c>
      <c r="L1517" s="536">
        <v>16.8</v>
      </c>
      <c r="M1517" s="536"/>
      <c r="N1517" s="574"/>
      <c r="O1517" s="522">
        <v>0.20799999999999999</v>
      </c>
      <c r="P1517" s="574"/>
      <c r="Q1517" s="522">
        <v>1.65482</v>
      </c>
      <c r="R1517" s="574"/>
      <c r="S1517" s="522">
        <v>2.47018</v>
      </c>
      <c r="T1517" s="574"/>
      <c r="U1517" s="532">
        <v>10.084848484848484</v>
      </c>
      <c r="V1517" s="578"/>
      <c r="W1517" s="533">
        <v>1.3982827211052327</v>
      </c>
      <c r="X1517" s="61"/>
      <c r="Y1517" s="61"/>
      <c r="AA1517" s="5"/>
    </row>
    <row r="1518" spans="1:27" s="12" customFormat="1" ht="14.25" customHeight="1">
      <c r="A1518" s="60"/>
      <c r="B1518" s="60"/>
      <c r="C1518" s="515" t="s">
        <v>228</v>
      </c>
      <c r="D1518" s="516"/>
      <c r="E1518" s="516"/>
      <c r="F1518" s="516"/>
      <c r="G1518" s="63"/>
      <c r="H1518" s="537">
        <v>1.3</v>
      </c>
      <c r="I1518" s="518"/>
      <c r="J1518" s="536"/>
      <c r="K1518" s="536">
        <v>14</v>
      </c>
      <c r="L1518" s="536">
        <v>14</v>
      </c>
      <c r="M1518" s="536"/>
      <c r="N1518" s="574"/>
      <c r="O1518" s="522">
        <v>0.19209999999999999</v>
      </c>
      <c r="P1518" s="574"/>
      <c r="Q1518" s="522">
        <v>0.91968400000000006</v>
      </c>
      <c r="R1518" s="574"/>
      <c r="S1518" s="522">
        <v>1.6727159999999999</v>
      </c>
      <c r="T1518" s="574"/>
      <c r="U1518" s="532">
        <v>14.820243789538651</v>
      </c>
      <c r="V1518" s="578"/>
      <c r="W1518" s="533">
        <v>2.723634138708801</v>
      </c>
      <c r="X1518" s="61"/>
      <c r="Y1518" s="61"/>
      <c r="AA1518" s="5"/>
    </row>
    <row r="1519" spans="1:27" s="12" customFormat="1" ht="14.25" customHeight="1">
      <c r="A1519" s="60"/>
      <c r="B1519" s="60"/>
      <c r="C1519" s="515" t="s">
        <v>229</v>
      </c>
      <c r="D1519" s="516"/>
      <c r="E1519" s="516"/>
      <c r="F1519" s="516"/>
      <c r="G1519" s="63"/>
      <c r="H1519" s="537">
        <v>4.8</v>
      </c>
      <c r="I1519" s="518"/>
      <c r="J1519" s="536"/>
      <c r="K1519" s="536">
        <v>15</v>
      </c>
      <c r="L1519" s="536">
        <v>15</v>
      </c>
      <c r="M1519" s="536"/>
      <c r="N1519" s="574"/>
      <c r="O1519" s="522">
        <v>0.29770000000000002</v>
      </c>
      <c r="P1519" s="574"/>
      <c r="Q1519" s="522">
        <v>4.2199080000000002</v>
      </c>
      <c r="R1519" s="574"/>
      <c r="S1519" s="522">
        <v>5.3868919999999996</v>
      </c>
      <c r="T1519" s="574"/>
      <c r="U1519" s="532">
        <v>6.1976933005787567</v>
      </c>
      <c r="V1519" s="578"/>
      <c r="W1519" s="533">
        <v>1.5246257432364898</v>
      </c>
      <c r="X1519" s="61"/>
      <c r="Y1519" s="61"/>
      <c r="AA1519" s="5"/>
    </row>
    <row r="1520" spans="1:27" s="12" customFormat="1" ht="14.25" customHeight="1">
      <c r="A1520" s="60"/>
      <c r="B1520" s="60"/>
      <c r="C1520" s="515" t="s">
        <v>230</v>
      </c>
      <c r="D1520" s="516"/>
      <c r="E1520" s="516"/>
      <c r="F1520" s="516"/>
      <c r="G1520" s="63"/>
      <c r="H1520" s="537">
        <v>4</v>
      </c>
      <c r="I1520" s="518"/>
      <c r="J1520" s="536"/>
      <c r="K1520" s="536">
        <v>13.4</v>
      </c>
      <c r="L1520" s="536">
        <v>13.4</v>
      </c>
      <c r="M1520" s="536"/>
      <c r="N1520" s="574"/>
      <c r="O1520" s="522">
        <v>0.58719999999999994</v>
      </c>
      <c r="P1520" s="574"/>
      <c r="Q1520" s="522">
        <v>2.8402880000000001</v>
      </c>
      <c r="R1520" s="574"/>
      <c r="S1520" s="522">
        <v>5.142112</v>
      </c>
      <c r="T1520" s="574"/>
      <c r="U1520" s="532">
        <v>14.712367207857286</v>
      </c>
      <c r="V1520" s="578"/>
      <c r="W1520" s="533">
        <v>2.2868480706824497</v>
      </c>
      <c r="X1520" s="61"/>
      <c r="Y1520" s="61"/>
    </row>
    <row r="1521" spans="1:27" s="12" customFormat="1" ht="14.25" customHeight="1">
      <c r="A1521" s="60"/>
      <c r="B1521" s="60"/>
      <c r="C1521" s="752"/>
      <c r="D1521" s="752"/>
      <c r="E1521" s="752"/>
      <c r="F1521" s="752"/>
      <c r="G1521" s="63"/>
      <c r="H1521" s="752"/>
      <c r="I1521" s="752"/>
      <c r="J1521" s="752"/>
      <c r="K1521" s="752"/>
      <c r="L1521" s="752"/>
      <c r="M1521" s="752"/>
      <c r="N1521" s="63"/>
      <c r="O1521" s="505"/>
      <c r="P1521" s="63"/>
      <c r="Q1521" s="523"/>
      <c r="R1521" s="63"/>
      <c r="S1521" s="505"/>
      <c r="T1521" s="63"/>
      <c r="U1521" s="549"/>
      <c r="V1521" s="63"/>
      <c r="W1521" s="549"/>
      <c r="X1521" s="61"/>
      <c r="Y1521" s="61"/>
    </row>
    <row r="1522" spans="1:27" s="12" customFormat="1" ht="14.25" customHeight="1">
      <c r="A1522" s="60"/>
      <c r="B1522" s="60"/>
      <c r="C1522" s="754" t="s">
        <v>283</v>
      </c>
      <c r="D1522" s="754"/>
      <c r="E1522" s="754"/>
      <c r="F1522" s="754"/>
      <c r="G1522" s="63"/>
      <c r="H1522" s="538"/>
      <c r="I1522" s="518"/>
      <c r="J1522" s="536"/>
      <c r="K1522" s="536">
        <v>14.9</v>
      </c>
      <c r="L1522" s="536">
        <v>14.9</v>
      </c>
      <c r="M1522" s="536"/>
      <c r="N1522" s="574"/>
      <c r="O1522" s="523"/>
      <c r="P1522" s="574"/>
      <c r="Q1522" s="523"/>
      <c r="R1522" s="574"/>
      <c r="S1522" s="523"/>
      <c r="T1522" s="574"/>
      <c r="U1522" s="533"/>
      <c r="V1522" s="578"/>
      <c r="W1522" s="533"/>
      <c r="X1522" s="61"/>
      <c r="Y1522" s="61"/>
      <c r="AA1522" s="5"/>
    </row>
    <row r="1523" spans="1:27" s="12" customFormat="1" ht="14.25" customHeight="1">
      <c r="A1523" s="60"/>
      <c r="B1523" s="60"/>
      <c r="C1523" s="754"/>
      <c r="D1523" s="754"/>
      <c r="E1523" s="754"/>
      <c r="F1523" s="754"/>
      <c r="G1523" s="63"/>
      <c r="H1523" s="538">
        <v>100</v>
      </c>
      <c r="I1523" s="518"/>
      <c r="J1523" s="536"/>
      <c r="K1523" s="536"/>
      <c r="L1523" s="536"/>
      <c r="M1523" s="536"/>
      <c r="N1523" s="574"/>
      <c r="O1523" s="523"/>
      <c r="P1523" s="574"/>
      <c r="Q1523" s="523"/>
      <c r="R1523" s="574"/>
      <c r="S1523" s="523"/>
      <c r="T1523" s="574"/>
      <c r="U1523" s="533"/>
      <c r="V1523" s="578"/>
      <c r="W1523" s="533"/>
      <c r="X1523" s="61"/>
      <c r="Y1523" s="61"/>
      <c r="AA1523" s="5"/>
    </row>
    <row r="1524" spans="1:27" s="12" customFormat="1" ht="14.25" customHeight="1">
      <c r="A1524" s="60"/>
      <c r="B1524" s="60"/>
      <c r="C1524" s="515" t="s">
        <v>219</v>
      </c>
      <c r="D1524" s="516"/>
      <c r="E1524" s="516"/>
      <c r="F1524" s="516"/>
      <c r="G1524" s="63"/>
      <c r="H1524" s="537">
        <v>24.5</v>
      </c>
      <c r="I1524" s="518"/>
      <c r="J1524" s="536"/>
      <c r="K1524" s="536">
        <v>14.5</v>
      </c>
      <c r="L1524" s="536">
        <v>14.5</v>
      </c>
      <c r="M1524" s="536"/>
      <c r="N1524" s="574"/>
      <c r="O1524" s="522">
        <v>1.4189000000000001</v>
      </c>
      <c r="P1524" s="574"/>
      <c r="Q1524" s="522">
        <v>21.749055999999996</v>
      </c>
      <c r="R1524" s="574"/>
      <c r="S1524" s="522">
        <v>27.311143999999999</v>
      </c>
      <c r="T1524" s="574"/>
      <c r="U1524" s="532">
        <v>5.7843221185400795</v>
      </c>
      <c r="V1524" s="578"/>
      <c r="W1524" s="533">
        <v>4.7563681197020342</v>
      </c>
      <c r="X1524" s="61"/>
      <c r="Y1524" s="61"/>
      <c r="AA1524" s="5"/>
    </row>
    <row r="1525" spans="1:27" s="12" customFormat="1" ht="14.25" customHeight="1">
      <c r="A1525" s="60"/>
      <c r="B1525" s="60"/>
      <c r="C1525" s="515" t="s">
        <v>220</v>
      </c>
      <c r="D1525" s="516"/>
      <c r="E1525" s="516"/>
      <c r="F1525" s="516"/>
      <c r="G1525" s="63"/>
      <c r="H1525" s="537">
        <v>4.9000000000000004</v>
      </c>
      <c r="I1525" s="518"/>
      <c r="J1525" s="536"/>
      <c r="K1525" s="536">
        <v>16.600000000000001</v>
      </c>
      <c r="L1525" s="536">
        <v>16.600000000000001</v>
      </c>
      <c r="M1525" s="536"/>
      <c r="N1525" s="574"/>
      <c r="O1525" s="522">
        <v>0.38639999999999997</v>
      </c>
      <c r="P1525" s="574"/>
      <c r="Q1525" s="522">
        <v>4.1646559999999999</v>
      </c>
      <c r="R1525" s="574"/>
      <c r="S1525" s="522">
        <v>5.6793439999999995</v>
      </c>
      <c r="T1525" s="574"/>
      <c r="U1525" s="532">
        <v>7.8504672897196262</v>
      </c>
      <c r="V1525" s="578"/>
      <c r="W1525" s="533">
        <v>1.6230407163144087</v>
      </c>
      <c r="X1525" s="61"/>
      <c r="Y1525" s="61"/>
      <c r="AA1525" s="5"/>
    </row>
    <row r="1526" spans="1:27" s="12" customFormat="1" ht="14.25" customHeight="1">
      <c r="A1526" s="60"/>
      <c r="B1526" s="60"/>
      <c r="C1526" s="515" t="s">
        <v>221</v>
      </c>
      <c r="D1526" s="516"/>
      <c r="E1526" s="516"/>
      <c r="F1526" s="516"/>
      <c r="G1526" s="63"/>
      <c r="H1526" s="537">
        <v>4.4000000000000004</v>
      </c>
      <c r="I1526" s="518"/>
      <c r="J1526" s="536"/>
      <c r="K1526" s="536">
        <v>15.4</v>
      </c>
      <c r="L1526" s="536">
        <v>15.4</v>
      </c>
      <c r="M1526" s="536"/>
      <c r="N1526" s="574"/>
      <c r="O1526" s="522">
        <v>0.24510000000000001</v>
      </c>
      <c r="P1526" s="574"/>
      <c r="Q1526" s="522">
        <v>3.9089040000000006</v>
      </c>
      <c r="R1526" s="574"/>
      <c r="S1526" s="522">
        <v>4.8696960000000002</v>
      </c>
      <c r="T1526" s="574"/>
      <c r="U1526" s="532">
        <v>5.584033900621967</v>
      </c>
      <c r="V1526" s="578"/>
      <c r="W1526" s="533">
        <v>1.3506208911614315</v>
      </c>
      <c r="X1526" s="61"/>
      <c r="Y1526" s="61"/>
      <c r="AA1526" s="5"/>
    </row>
    <row r="1527" spans="1:27" s="12" customFormat="1" ht="14.25" customHeight="1">
      <c r="A1527" s="60"/>
      <c r="B1527" s="60"/>
      <c r="C1527" s="515" t="s">
        <v>222</v>
      </c>
      <c r="D1527" s="516"/>
      <c r="E1527" s="516"/>
      <c r="F1527" s="516"/>
      <c r="G1527" s="63"/>
      <c r="H1527" s="537">
        <v>24.6</v>
      </c>
      <c r="I1527" s="518"/>
      <c r="J1527" s="536"/>
      <c r="K1527" s="536">
        <v>15</v>
      </c>
      <c r="L1527" s="536">
        <v>15</v>
      </c>
      <c r="M1527" s="536"/>
      <c r="N1527" s="574"/>
      <c r="O1527" s="522">
        <v>0.62659999999999993</v>
      </c>
      <c r="P1527" s="574"/>
      <c r="Q1527" s="522">
        <v>23.330264</v>
      </c>
      <c r="R1527" s="574"/>
      <c r="S1527" s="522">
        <v>25.786535999999998</v>
      </c>
      <c r="T1527" s="574"/>
      <c r="U1527" s="532">
        <v>2.5514691510847611</v>
      </c>
      <c r="V1527" s="578"/>
      <c r="W1527" s="533">
        <v>1.4110287190314683</v>
      </c>
      <c r="X1527" s="61"/>
      <c r="Y1527" s="61"/>
      <c r="AA1527" s="5"/>
    </row>
    <row r="1528" spans="1:27" s="12" customFormat="1" ht="14.25" customHeight="1">
      <c r="A1528" s="60"/>
      <c r="B1528" s="60"/>
      <c r="C1528" s="515" t="s">
        <v>223</v>
      </c>
      <c r="D1528" s="516"/>
      <c r="E1528" s="516"/>
      <c r="F1528" s="516"/>
      <c r="G1528" s="63"/>
      <c r="H1528" s="537">
        <v>7</v>
      </c>
      <c r="I1528" s="518"/>
      <c r="J1528" s="536"/>
      <c r="K1528" s="536">
        <v>15.5</v>
      </c>
      <c r="L1528" s="536">
        <v>15.5</v>
      </c>
      <c r="M1528" s="536"/>
      <c r="N1528" s="574"/>
      <c r="O1528" s="522">
        <v>0.50159999999999993</v>
      </c>
      <c r="P1528" s="574"/>
      <c r="Q1528" s="522">
        <v>5.9775640000000001</v>
      </c>
      <c r="R1528" s="574"/>
      <c r="S1528" s="522">
        <v>7.9438360000000001</v>
      </c>
      <c r="T1528" s="574"/>
      <c r="U1528" s="532">
        <v>7.2061717930667886</v>
      </c>
      <c r="V1528" s="578"/>
      <c r="W1528" s="533">
        <v>1.5971763022837417</v>
      </c>
      <c r="X1528" s="61"/>
      <c r="Y1528" s="61"/>
      <c r="AA1528" s="5"/>
    </row>
    <row r="1529" spans="1:27" s="12" customFormat="1" ht="14.25" customHeight="1">
      <c r="A1529" s="60"/>
      <c r="B1529" s="60"/>
      <c r="C1529" s="515" t="s">
        <v>224</v>
      </c>
      <c r="D1529" s="516"/>
      <c r="E1529" s="516"/>
      <c r="F1529" s="516"/>
      <c r="G1529" s="63"/>
      <c r="H1529" s="537">
        <v>1.6</v>
      </c>
      <c r="I1529" s="518"/>
      <c r="J1529" s="536"/>
      <c r="K1529" s="536">
        <v>15.3</v>
      </c>
      <c r="L1529" s="536">
        <v>15.3</v>
      </c>
      <c r="M1529" s="536"/>
      <c r="N1529" s="574"/>
      <c r="O1529" s="522">
        <v>0.19550000000000001</v>
      </c>
      <c r="P1529" s="574"/>
      <c r="Q1529" s="522">
        <v>1.2464200000000001</v>
      </c>
      <c r="R1529" s="574"/>
      <c r="S1529" s="522">
        <v>2.0127800000000002</v>
      </c>
      <c r="T1529" s="574"/>
      <c r="U1529" s="532">
        <v>11.996809032891505</v>
      </c>
      <c r="V1529" s="578"/>
      <c r="W1529" s="533">
        <v>1.911589800119637</v>
      </c>
      <c r="X1529" s="61"/>
      <c r="Y1529" s="61"/>
      <c r="AA1529" s="5"/>
    </row>
    <row r="1530" spans="1:27" s="12" customFormat="1" ht="14.25" customHeight="1">
      <c r="A1530" s="60"/>
      <c r="B1530" s="60"/>
      <c r="C1530" s="515" t="s">
        <v>225</v>
      </c>
      <c r="D1530" s="516"/>
      <c r="E1530" s="516"/>
      <c r="F1530" s="516"/>
      <c r="G1530" s="63"/>
      <c r="H1530" s="537">
        <v>18.100000000000001</v>
      </c>
      <c r="I1530" s="518"/>
      <c r="J1530" s="536"/>
      <c r="K1530" s="536">
        <v>14.9</v>
      </c>
      <c r="L1530" s="536">
        <v>14.9</v>
      </c>
      <c r="M1530" s="536"/>
      <c r="N1530" s="574"/>
      <c r="O1530" s="522">
        <v>1.3494000000000002</v>
      </c>
      <c r="P1530" s="574"/>
      <c r="Q1530" s="522">
        <v>15.421876000000001</v>
      </c>
      <c r="R1530" s="574"/>
      <c r="S1530" s="522">
        <v>20.711524000000001</v>
      </c>
      <c r="T1530" s="574"/>
      <c r="U1530" s="532">
        <v>7.4689899096127137</v>
      </c>
      <c r="V1530" s="578"/>
      <c r="W1530" s="533">
        <v>1.3715942944074961</v>
      </c>
      <c r="X1530" s="61"/>
      <c r="Y1530" s="61"/>
      <c r="AA1530" s="5"/>
    </row>
    <row r="1531" spans="1:27" s="12" customFormat="1" ht="14.25" customHeight="1">
      <c r="A1531" s="60"/>
      <c r="B1531" s="60"/>
      <c r="C1531" s="515" t="s">
        <v>226</v>
      </c>
      <c r="D1531" s="516"/>
      <c r="E1531" s="516"/>
      <c r="F1531" s="516"/>
      <c r="G1531" s="63"/>
      <c r="H1531" s="537">
        <v>3.7</v>
      </c>
      <c r="I1531" s="518"/>
      <c r="J1531" s="536"/>
      <c r="K1531" s="536">
        <v>14.6</v>
      </c>
      <c r="L1531" s="536">
        <v>14.6</v>
      </c>
      <c r="M1531" s="536"/>
      <c r="N1531" s="574"/>
      <c r="O1531" s="522">
        <v>0.1668</v>
      </c>
      <c r="P1531" s="574"/>
      <c r="Q1531" s="522">
        <v>3.4005719999999999</v>
      </c>
      <c r="R1531" s="574"/>
      <c r="S1531" s="522">
        <v>4.0544279999999997</v>
      </c>
      <c r="T1531" s="574"/>
      <c r="U1531" s="532">
        <v>4.4748490945674044</v>
      </c>
      <c r="V1531" s="578"/>
      <c r="W1531" s="533">
        <v>1.3454709349448022</v>
      </c>
      <c r="X1531" s="61"/>
      <c r="Y1531" s="61"/>
      <c r="AA1531" s="5"/>
    </row>
    <row r="1532" spans="1:27" s="12" customFormat="1" ht="14.25" customHeight="1">
      <c r="A1532" s="60"/>
      <c r="B1532" s="60"/>
      <c r="C1532" s="515" t="s">
        <v>227</v>
      </c>
      <c r="D1532" s="516"/>
      <c r="E1532" s="516"/>
      <c r="F1532" s="516"/>
      <c r="G1532" s="63"/>
      <c r="H1532" s="537">
        <v>2.2999999999999998</v>
      </c>
      <c r="I1532" s="518"/>
      <c r="J1532" s="536"/>
      <c r="K1532" s="536">
        <v>16.8</v>
      </c>
      <c r="L1532" s="536">
        <v>16.8</v>
      </c>
      <c r="M1532" s="536"/>
      <c r="N1532" s="574"/>
      <c r="O1532" s="522">
        <v>0.25409999999999999</v>
      </c>
      <c r="P1532" s="574"/>
      <c r="Q1532" s="522">
        <v>1.8113640000000002</v>
      </c>
      <c r="R1532" s="574"/>
      <c r="S1532" s="522">
        <v>2.807436</v>
      </c>
      <c r="T1532" s="574"/>
      <c r="U1532" s="532">
        <v>11.002857885164977</v>
      </c>
      <c r="V1532" s="578"/>
      <c r="W1532" s="533">
        <v>2.0820474273657812</v>
      </c>
      <c r="X1532" s="61"/>
      <c r="Y1532" s="61"/>
      <c r="AA1532" s="5"/>
    </row>
    <row r="1533" spans="1:27" s="12" customFormat="1" ht="14.25" customHeight="1">
      <c r="A1533" s="60"/>
      <c r="B1533" s="60"/>
      <c r="C1533" s="515" t="s">
        <v>228</v>
      </c>
      <c r="D1533" s="516"/>
      <c r="E1533" s="516"/>
      <c r="F1533" s="516"/>
      <c r="G1533" s="63"/>
      <c r="H1533" s="537">
        <v>1.6</v>
      </c>
      <c r="I1533" s="518"/>
      <c r="J1533" s="536"/>
      <c r="K1533" s="536">
        <v>14</v>
      </c>
      <c r="L1533" s="536">
        <v>14</v>
      </c>
      <c r="M1533" s="536"/>
      <c r="N1533" s="574"/>
      <c r="O1533" s="522">
        <v>0.21589999999999998</v>
      </c>
      <c r="P1533" s="574"/>
      <c r="Q1533" s="522">
        <v>1.2122360000000001</v>
      </c>
      <c r="R1533" s="574"/>
      <c r="S1533" s="522">
        <v>2.0585640000000001</v>
      </c>
      <c r="T1533" s="574"/>
      <c r="U1533" s="532">
        <v>13.2016632016632</v>
      </c>
      <c r="V1533" s="578"/>
      <c r="W1533" s="533">
        <v>1.2552836013183857</v>
      </c>
      <c r="X1533" s="61"/>
      <c r="Y1533" s="61"/>
      <c r="AA1533" s="5"/>
    </row>
    <row r="1534" spans="1:27" s="12" customFormat="1" ht="14.25" customHeight="1">
      <c r="A1534" s="60"/>
      <c r="B1534" s="60"/>
      <c r="C1534" s="515" t="s">
        <v>229</v>
      </c>
      <c r="D1534" s="516"/>
      <c r="E1534" s="516"/>
      <c r="F1534" s="516"/>
      <c r="G1534" s="63"/>
      <c r="H1534" s="537">
        <v>4.3</v>
      </c>
      <c r="I1534" s="518"/>
      <c r="J1534" s="536"/>
      <c r="K1534" s="536">
        <v>15</v>
      </c>
      <c r="L1534" s="536">
        <v>15</v>
      </c>
      <c r="M1534" s="536"/>
      <c r="N1534" s="574"/>
      <c r="O1534" s="522">
        <v>0.36899999999999999</v>
      </c>
      <c r="P1534" s="574"/>
      <c r="Q1534" s="522">
        <v>3.5599599999999998</v>
      </c>
      <c r="R1534" s="574"/>
      <c r="S1534" s="522">
        <v>5.0064399999999996</v>
      </c>
      <c r="T1534" s="574"/>
      <c r="U1534" s="532">
        <v>8.6150541651101982</v>
      </c>
      <c r="V1534" s="578"/>
      <c r="W1534" s="533">
        <v>2.8756428754865917</v>
      </c>
      <c r="X1534" s="61"/>
      <c r="Y1534" s="61"/>
      <c r="AA1534" s="5"/>
    </row>
    <row r="1535" spans="1:27" s="12" customFormat="1" ht="14.25" customHeight="1">
      <c r="A1535" s="60"/>
      <c r="B1535" s="60"/>
      <c r="C1535" s="515" t="s">
        <v>230</v>
      </c>
      <c r="D1535" s="516"/>
      <c r="E1535" s="516"/>
      <c r="F1535" s="516"/>
      <c r="G1535" s="63"/>
      <c r="H1535" s="537">
        <v>3</v>
      </c>
      <c r="I1535" s="518"/>
      <c r="J1535" s="536"/>
      <c r="K1535" s="536">
        <v>13.4</v>
      </c>
      <c r="L1535" s="536">
        <v>13.4</v>
      </c>
      <c r="M1535" s="536"/>
      <c r="N1535" s="574"/>
      <c r="O1535" s="522">
        <v>0.27500000000000002</v>
      </c>
      <c r="P1535" s="574"/>
      <c r="Q1535" s="522">
        <v>2.4487000000000005</v>
      </c>
      <c r="R1535" s="574"/>
      <c r="S1535" s="522">
        <v>3.5266999999999999</v>
      </c>
      <c r="T1535" s="574"/>
      <c r="U1535" s="532">
        <v>9.2044047260434425</v>
      </c>
      <c r="V1535" s="578"/>
      <c r="W1535" s="533">
        <v>1.5610805133596499</v>
      </c>
      <c r="X1535" s="61"/>
      <c r="Y1535" s="61"/>
    </row>
    <row r="1536" spans="1:27" s="12" customFormat="1" ht="14.25" customHeight="1">
      <c r="A1536" s="60"/>
      <c r="B1536" s="60"/>
      <c r="C1536" s="515"/>
      <c r="D1536" s="516"/>
      <c r="E1536" s="516"/>
      <c r="F1536" s="516"/>
      <c r="G1536" s="63"/>
      <c r="H1536" s="537"/>
      <c r="I1536" s="518"/>
      <c r="J1536" s="536"/>
      <c r="K1536" s="536"/>
      <c r="L1536" s="536"/>
      <c r="M1536" s="536"/>
      <c r="N1536" s="574"/>
      <c r="O1536" s="522"/>
      <c r="P1536" s="574"/>
      <c r="Q1536" s="522"/>
      <c r="R1536" s="574"/>
      <c r="S1536" s="522"/>
      <c r="T1536" s="574"/>
      <c r="U1536" s="532"/>
      <c r="V1536" s="578"/>
      <c r="W1536" s="533"/>
      <c r="X1536" s="61"/>
      <c r="Y1536" s="61"/>
    </row>
    <row r="1537" spans="1:27" s="12" customFormat="1" ht="14.25" customHeight="1">
      <c r="A1537" s="60"/>
      <c r="B1537" s="60"/>
      <c r="C1537" s="526" t="s">
        <v>284</v>
      </c>
      <c r="D1537" s="526"/>
      <c r="E1537" s="526"/>
      <c r="F1537" s="526"/>
      <c r="G1537" s="63"/>
      <c r="H1537" s="538">
        <v>100</v>
      </c>
      <c r="I1537" s="518"/>
      <c r="J1537" s="536"/>
      <c r="K1537" s="536">
        <v>14.9</v>
      </c>
      <c r="L1537" s="536">
        <v>14.9</v>
      </c>
      <c r="M1537" s="536"/>
      <c r="N1537" s="574"/>
      <c r="O1537" s="523"/>
      <c r="P1537" s="574"/>
      <c r="Q1537" s="523"/>
      <c r="R1537" s="574"/>
      <c r="S1537" s="523"/>
      <c r="T1537" s="574"/>
      <c r="U1537" s="533"/>
      <c r="V1537" s="578"/>
      <c r="W1537" s="533"/>
      <c r="X1537" s="61"/>
      <c r="Y1537" s="61"/>
      <c r="AA1537" s="5"/>
    </row>
    <row r="1538" spans="1:27" s="12" customFormat="1" ht="14.25" customHeight="1">
      <c r="A1538" s="60"/>
      <c r="B1538" s="60"/>
      <c r="C1538" s="515" t="s">
        <v>219</v>
      </c>
      <c r="D1538" s="516"/>
      <c r="E1538" s="516"/>
      <c r="F1538" s="516"/>
      <c r="G1538" s="63"/>
      <c r="H1538" s="537">
        <v>22.9</v>
      </c>
      <c r="I1538" s="518"/>
      <c r="J1538" s="536"/>
      <c r="K1538" s="536">
        <v>14.5</v>
      </c>
      <c r="L1538" s="536">
        <v>14.5</v>
      </c>
      <c r="M1538" s="536"/>
      <c r="N1538" s="574"/>
      <c r="O1538" s="522">
        <v>0.85070000000000001</v>
      </c>
      <c r="P1538" s="574"/>
      <c r="Q1538" s="522">
        <v>21.276128</v>
      </c>
      <c r="R1538" s="574"/>
      <c r="S1538" s="522">
        <v>24.610872000000001</v>
      </c>
      <c r="T1538" s="574"/>
      <c r="U1538" s="532">
        <v>3.7078039531893565</v>
      </c>
      <c r="V1538" s="578"/>
      <c r="W1538" s="533">
        <v>2.8187142887244998</v>
      </c>
      <c r="X1538" s="61"/>
      <c r="Y1538" s="61"/>
      <c r="AA1538" s="5"/>
    </row>
    <row r="1539" spans="1:27" s="12" customFormat="1" ht="14.25" customHeight="1">
      <c r="A1539" s="60"/>
      <c r="B1539" s="60"/>
      <c r="C1539" s="515" t="s">
        <v>220</v>
      </c>
      <c r="D1539" s="516"/>
      <c r="E1539" s="516"/>
      <c r="F1539" s="516"/>
      <c r="G1539" s="63"/>
      <c r="H1539" s="537">
        <v>4.5</v>
      </c>
      <c r="I1539" s="518"/>
      <c r="J1539" s="536"/>
      <c r="K1539" s="536">
        <v>16.600000000000001</v>
      </c>
      <c r="L1539" s="536">
        <v>16.600000000000001</v>
      </c>
      <c r="M1539" s="536"/>
      <c r="N1539" s="574"/>
      <c r="O1539" s="522">
        <v>0.35149999999999998</v>
      </c>
      <c r="P1539" s="574"/>
      <c r="Q1539" s="522">
        <v>3.8575599999999999</v>
      </c>
      <c r="R1539" s="574"/>
      <c r="S1539" s="522">
        <v>5.2354399999999996</v>
      </c>
      <c r="T1539" s="574"/>
      <c r="U1539" s="532">
        <v>7.7312218189816333</v>
      </c>
      <c r="V1539" s="578"/>
      <c r="W1539" s="533">
        <v>2.6903347211912423</v>
      </c>
      <c r="X1539" s="61"/>
      <c r="Y1539" s="61"/>
      <c r="AA1539" s="5"/>
    </row>
    <row r="1540" spans="1:27" s="12" customFormat="1" ht="14.25" customHeight="1">
      <c r="A1540" s="60"/>
      <c r="B1540" s="60"/>
      <c r="C1540" s="515" t="s">
        <v>221</v>
      </c>
      <c r="D1540" s="516"/>
      <c r="E1540" s="516"/>
      <c r="F1540" s="516"/>
      <c r="G1540" s="63"/>
      <c r="H1540" s="537">
        <v>5.2</v>
      </c>
      <c r="I1540" s="518"/>
      <c r="J1540" s="536"/>
      <c r="K1540" s="536">
        <v>15.4</v>
      </c>
      <c r="L1540" s="536">
        <v>15.4</v>
      </c>
      <c r="M1540" s="536"/>
      <c r="N1540" s="574"/>
      <c r="O1540" s="522">
        <v>0.24329999999999999</v>
      </c>
      <c r="P1540" s="574"/>
      <c r="Q1540" s="522">
        <v>4.7525320000000004</v>
      </c>
      <c r="R1540" s="574"/>
      <c r="S1540" s="522">
        <v>5.7062679999999997</v>
      </c>
      <c r="T1540" s="574"/>
      <c r="U1540" s="532">
        <v>4.6525414005430834</v>
      </c>
      <c r="V1540" s="578"/>
      <c r="W1540" s="533">
        <v>1.2043503179698274</v>
      </c>
      <c r="X1540" s="61"/>
      <c r="Y1540" s="61"/>
      <c r="AA1540" s="5"/>
    </row>
    <row r="1541" spans="1:27" s="12" customFormat="1" ht="14.25" customHeight="1">
      <c r="A1541" s="60"/>
      <c r="B1541" s="60"/>
      <c r="C1541" s="515" t="s">
        <v>222</v>
      </c>
      <c r="D1541" s="516"/>
      <c r="E1541" s="516"/>
      <c r="F1541" s="516"/>
      <c r="G1541" s="63"/>
      <c r="H1541" s="537">
        <v>24.5</v>
      </c>
      <c r="I1541" s="518"/>
      <c r="J1541" s="536"/>
      <c r="K1541" s="536">
        <v>15</v>
      </c>
      <c r="L1541" s="536">
        <v>15</v>
      </c>
      <c r="M1541" s="536"/>
      <c r="N1541" s="574"/>
      <c r="O1541" s="522">
        <v>0.70589999999999997</v>
      </c>
      <c r="P1541" s="574"/>
      <c r="Q1541" s="522">
        <v>23.075136000000001</v>
      </c>
      <c r="R1541" s="574"/>
      <c r="S1541" s="522">
        <v>25.842264</v>
      </c>
      <c r="T1541" s="574"/>
      <c r="U1541" s="532">
        <v>2.8860896122851991</v>
      </c>
      <c r="V1541" s="578"/>
      <c r="W1541" s="533">
        <v>1.8780331937061601</v>
      </c>
      <c r="X1541" s="61"/>
      <c r="Y1541" s="61"/>
      <c r="AA1541" s="5"/>
    </row>
    <row r="1542" spans="1:27" s="12" customFormat="1" ht="14.25" customHeight="1">
      <c r="A1542" s="60"/>
      <c r="B1542" s="60"/>
      <c r="C1542" s="515" t="s">
        <v>223</v>
      </c>
      <c r="D1542" s="516"/>
      <c r="E1542" s="516"/>
      <c r="F1542" s="516"/>
      <c r="G1542" s="63"/>
      <c r="H1542" s="537">
        <v>7.1</v>
      </c>
      <c r="I1542" s="518"/>
      <c r="J1542" s="536"/>
      <c r="K1542" s="536">
        <v>15.5</v>
      </c>
      <c r="L1542" s="536">
        <v>15.5</v>
      </c>
      <c r="M1542" s="536"/>
      <c r="N1542" s="574"/>
      <c r="O1542" s="522">
        <v>0.42830000000000001</v>
      </c>
      <c r="P1542" s="574"/>
      <c r="Q1542" s="522">
        <v>6.2627319999999997</v>
      </c>
      <c r="R1542" s="574"/>
      <c r="S1542" s="522">
        <v>7.9416679999999999</v>
      </c>
      <c r="T1542" s="574"/>
      <c r="U1542" s="532">
        <v>6.0305257525837073</v>
      </c>
      <c r="V1542" s="578"/>
      <c r="W1542" s="533">
        <v>1.2029679930356205</v>
      </c>
      <c r="X1542" s="61"/>
      <c r="Y1542" s="61"/>
      <c r="AA1542" s="5"/>
    </row>
    <row r="1543" spans="1:27" s="12" customFormat="1" ht="14.25" customHeight="1">
      <c r="A1543" s="60"/>
      <c r="B1543" s="60"/>
      <c r="C1543" s="515" t="s">
        <v>224</v>
      </c>
      <c r="D1543" s="516"/>
      <c r="E1543" s="516"/>
      <c r="F1543" s="516"/>
      <c r="G1543" s="63"/>
      <c r="H1543" s="537">
        <v>1.5</v>
      </c>
      <c r="I1543" s="518"/>
      <c r="J1543" s="536"/>
      <c r="K1543" s="536">
        <v>15.3</v>
      </c>
      <c r="L1543" s="536">
        <v>15.3</v>
      </c>
      <c r="M1543" s="536"/>
      <c r="N1543" s="574"/>
      <c r="O1543" s="522">
        <v>0.14530000000000001</v>
      </c>
      <c r="P1543" s="574"/>
      <c r="Q1543" s="522">
        <v>1.2518119999999999</v>
      </c>
      <c r="R1543" s="574"/>
      <c r="S1543" s="522">
        <v>1.821388</v>
      </c>
      <c r="T1543" s="574"/>
      <c r="U1543" s="532">
        <v>9.455941689444229</v>
      </c>
      <c r="V1543" s="578"/>
      <c r="W1543" s="533">
        <v>1.2627988532457179</v>
      </c>
      <c r="X1543" s="61"/>
      <c r="Y1543" s="61"/>
      <c r="AA1543" s="5"/>
    </row>
    <row r="1544" spans="1:27" s="12" customFormat="1" ht="14.25" customHeight="1">
      <c r="A1544" s="60"/>
      <c r="B1544" s="60"/>
      <c r="C1544" s="515" t="s">
        <v>225</v>
      </c>
      <c r="D1544" s="516"/>
      <c r="E1544" s="516"/>
      <c r="F1544" s="516"/>
      <c r="G1544" s="63"/>
      <c r="H1544" s="537">
        <v>19</v>
      </c>
      <c r="I1544" s="518"/>
      <c r="J1544" s="536"/>
      <c r="K1544" s="536">
        <v>14.9</v>
      </c>
      <c r="L1544" s="536">
        <v>14.9</v>
      </c>
      <c r="M1544" s="536"/>
      <c r="N1544" s="574"/>
      <c r="O1544" s="522">
        <v>1.4246000000000001</v>
      </c>
      <c r="P1544" s="574"/>
      <c r="Q1544" s="522">
        <v>16.222684000000001</v>
      </c>
      <c r="R1544" s="574"/>
      <c r="S1544" s="522">
        <v>21.807116000000001</v>
      </c>
      <c r="T1544" s="574"/>
      <c r="U1544" s="532">
        <v>7.4920194163524396</v>
      </c>
      <c r="V1544" s="578"/>
      <c r="W1544" s="533">
        <v>1.87529105917426</v>
      </c>
      <c r="X1544" s="61"/>
      <c r="Y1544" s="61"/>
      <c r="AA1544" s="5"/>
    </row>
    <row r="1545" spans="1:27" s="12" customFormat="1" ht="14.25" customHeight="1">
      <c r="A1545" s="60"/>
      <c r="B1545" s="60"/>
      <c r="C1545" s="515" t="s">
        <v>226</v>
      </c>
      <c r="D1545" s="516"/>
      <c r="E1545" s="516"/>
      <c r="F1545" s="516"/>
      <c r="G1545" s="63"/>
      <c r="H1545" s="537">
        <v>3.7</v>
      </c>
      <c r="I1545" s="518"/>
      <c r="J1545" s="536"/>
      <c r="K1545" s="536">
        <v>14.6</v>
      </c>
      <c r="L1545" s="536">
        <v>14.6</v>
      </c>
      <c r="M1545" s="536"/>
      <c r="N1545" s="574"/>
      <c r="O1545" s="522">
        <v>0.15529999999999999</v>
      </c>
      <c r="P1545" s="574"/>
      <c r="Q1545" s="522">
        <v>3.3559119999999996</v>
      </c>
      <c r="R1545" s="574"/>
      <c r="S1545" s="522">
        <v>3.9646879999999993</v>
      </c>
      <c r="T1545" s="574"/>
      <c r="U1545" s="532">
        <v>4.2428216266426251</v>
      </c>
      <c r="V1545" s="578"/>
      <c r="W1545" s="533">
        <v>1.1910585506948639</v>
      </c>
      <c r="X1545" s="61"/>
      <c r="Y1545" s="61"/>
      <c r="AA1545" s="5"/>
    </row>
    <row r="1546" spans="1:27" s="12" customFormat="1" ht="14.25" customHeight="1">
      <c r="A1546" s="60"/>
      <c r="B1546" s="60"/>
      <c r="C1546" s="515" t="s">
        <v>227</v>
      </c>
      <c r="D1546" s="516"/>
      <c r="E1546" s="516"/>
      <c r="F1546" s="516"/>
      <c r="G1546" s="63"/>
      <c r="H1546" s="537">
        <v>2.5</v>
      </c>
      <c r="I1546" s="518"/>
      <c r="J1546" s="536"/>
      <c r="K1546" s="536">
        <v>16.8</v>
      </c>
      <c r="L1546" s="536">
        <v>16.8</v>
      </c>
      <c r="M1546" s="536"/>
      <c r="N1546" s="574"/>
      <c r="O1546" s="522">
        <v>0.22439999999999999</v>
      </c>
      <c r="P1546" s="574"/>
      <c r="Q1546" s="522">
        <v>2.0323760000000002</v>
      </c>
      <c r="R1546" s="574"/>
      <c r="S1546" s="522">
        <v>2.9120239999999997</v>
      </c>
      <c r="T1546" s="574"/>
      <c r="U1546" s="532">
        <v>9.076935523015937</v>
      </c>
      <c r="V1546" s="578"/>
      <c r="W1546" s="533">
        <v>0.98241019365955362</v>
      </c>
      <c r="X1546" s="61"/>
      <c r="Y1546" s="61"/>
      <c r="AA1546" s="5"/>
    </row>
    <row r="1547" spans="1:27" s="12" customFormat="1" ht="14.25" customHeight="1">
      <c r="A1547" s="60"/>
      <c r="B1547" s="60"/>
      <c r="C1547" s="515" t="s">
        <v>228</v>
      </c>
      <c r="D1547" s="516"/>
      <c r="E1547" s="516"/>
      <c r="F1547" s="516"/>
      <c r="G1547" s="63"/>
      <c r="H1547" s="537">
        <v>1.8</v>
      </c>
      <c r="I1547" s="518"/>
      <c r="J1547" s="536"/>
      <c r="K1547" s="536">
        <v>14</v>
      </c>
      <c r="L1547" s="536">
        <v>14</v>
      </c>
      <c r="M1547" s="536"/>
      <c r="N1547" s="574"/>
      <c r="O1547" s="522">
        <v>0.33829999999999999</v>
      </c>
      <c r="P1547" s="574"/>
      <c r="Q1547" s="522">
        <v>1.182032</v>
      </c>
      <c r="R1547" s="574"/>
      <c r="S1547" s="522">
        <v>2.508168</v>
      </c>
      <c r="T1547" s="574"/>
      <c r="U1547" s="532">
        <v>18.335049590808087</v>
      </c>
      <c r="V1547" s="578"/>
      <c r="W1547" s="533">
        <v>3.0097801446416841</v>
      </c>
      <c r="X1547" s="61"/>
      <c r="Y1547" s="61"/>
      <c r="AA1547" s="5"/>
    </row>
    <row r="1548" spans="1:27" s="12" customFormat="1" ht="14.25" customHeight="1">
      <c r="A1548" s="60"/>
      <c r="B1548" s="60"/>
      <c r="C1548" s="515" t="s">
        <v>229</v>
      </c>
      <c r="D1548" s="516"/>
      <c r="E1548" s="516"/>
      <c r="F1548" s="516"/>
      <c r="G1548" s="63"/>
      <c r="H1548" s="537">
        <v>4</v>
      </c>
      <c r="I1548" s="518"/>
      <c r="J1548" s="536"/>
      <c r="K1548" s="536">
        <v>15</v>
      </c>
      <c r="L1548" s="536">
        <v>15</v>
      </c>
      <c r="M1548" s="536"/>
      <c r="N1548" s="574"/>
      <c r="O1548" s="522">
        <v>0.22060000000000002</v>
      </c>
      <c r="P1548" s="574"/>
      <c r="Q1548" s="522">
        <v>3.6080239999999999</v>
      </c>
      <c r="R1548" s="574"/>
      <c r="S1548" s="522">
        <v>4.4727759999999996</v>
      </c>
      <c r="T1548" s="574"/>
      <c r="U1548" s="532">
        <v>5.4598554598554605</v>
      </c>
      <c r="V1548" s="578"/>
      <c r="W1548" s="533">
        <v>1.9843921518735459</v>
      </c>
      <c r="X1548" s="61"/>
      <c r="Y1548" s="61"/>
      <c r="AA1548" s="5"/>
    </row>
    <row r="1549" spans="1:27" s="12" customFormat="1" ht="14.25" customHeight="1">
      <c r="A1549" s="60"/>
      <c r="B1549" s="60"/>
      <c r="C1549" s="515" t="s">
        <v>230</v>
      </c>
      <c r="D1549" s="516"/>
      <c r="E1549" s="516"/>
      <c r="F1549" s="516"/>
      <c r="G1549" s="63"/>
      <c r="H1549" s="537">
        <v>3.2</v>
      </c>
      <c r="I1549" s="518"/>
      <c r="J1549" s="536"/>
      <c r="K1549" s="536">
        <v>13.4</v>
      </c>
      <c r="L1549" s="536">
        <v>13.4</v>
      </c>
      <c r="M1549" s="536"/>
      <c r="N1549" s="574"/>
      <c r="O1549" s="522">
        <v>0.38830000000000003</v>
      </c>
      <c r="P1549" s="574"/>
      <c r="Q1549" s="522">
        <v>2.389132</v>
      </c>
      <c r="R1549" s="574"/>
      <c r="S1549" s="522">
        <v>3.9112680000000006</v>
      </c>
      <c r="T1549" s="574"/>
      <c r="U1549" s="532">
        <v>12.326201511015174</v>
      </c>
      <c r="V1549" s="578"/>
      <c r="W1549" s="533">
        <v>0.95137213242429308</v>
      </c>
      <c r="X1549" s="61"/>
      <c r="Y1549" s="61"/>
    </row>
    <row r="1550" spans="1:27" s="12" customFormat="1" ht="14.25" customHeight="1">
      <c r="A1550" s="60"/>
      <c r="B1550" s="60"/>
      <c r="C1550" s="515"/>
      <c r="D1550" s="516"/>
      <c r="E1550" s="516"/>
      <c r="F1550" s="516"/>
      <c r="G1550" s="63"/>
      <c r="H1550" s="537"/>
      <c r="I1550" s="518"/>
      <c r="J1550" s="536"/>
      <c r="K1550" s="536"/>
      <c r="L1550" s="536"/>
      <c r="M1550" s="536"/>
      <c r="N1550" s="574"/>
      <c r="O1550" s="522"/>
      <c r="P1550" s="574"/>
      <c r="Q1550" s="522"/>
      <c r="R1550" s="574"/>
      <c r="S1550" s="522"/>
      <c r="T1550" s="574"/>
      <c r="U1550" s="532"/>
      <c r="V1550" s="578"/>
      <c r="W1550" s="533"/>
      <c r="X1550" s="61"/>
      <c r="Y1550" s="61"/>
    </row>
    <row r="1551" spans="1:27" s="12" customFormat="1" ht="14.25" customHeight="1">
      <c r="A1551" s="60"/>
      <c r="B1551" s="60"/>
      <c r="C1551" s="526" t="s">
        <v>285</v>
      </c>
      <c r="D1551" s="526"/>
      <c r="E1551" s="526"/>
      <c r="F1551" s="526"/>
      <c r="G1551" s="63"/>
      <c r="H1551" s="538">
        <v>100</v>
      </c>
      <c r="I1551" s="518"/>
      <c r="J1551" s="536"/>
      <c r="K1551" s="536">
        <v>14.9</v>
      </c>
      <c r="L1551" s="536">
        <v>14.9</v>
      </c>
      <c r="M1551" s="536"/>
      <c r="N1551" s="574"/>
      <c r="O1551" s="523"/>
      <c r="P1551" s="574"/>
      <c r="Q1551" s="523"/>
      <c r="R1551" s="574"/>
      <c r="S1551" s="523"/>
      <c r="T1551" s="574"/>
      <c r="U1551" s="533"/>
      <c r="V1551" s="578"/>
      <c r="W1551" s="533"/>
      <c r="X1551" s="61"/>
      <c r="Y1551" s="61"/>
      <c r="AA1551" s="5"/>
    </row>
    <row r="1552" spans="1:27" s="12" customFormat="1" ht="14.25" customHeight="1">
      <c r="A1552" s="60"/>
      <c r="B1552" s="60"/>
      <c r="C1552" s="515" t="s">
        <v>219</v>
      </c>
      <c r="D1552" s="516"/>
      <c r="E1552" s="516"/>
      <c r="F1552" s="516"/>
      <c r="G1552" s="63"/>
      <c r="H1552" s="537">
        <v>23.7</v>
      </c>
      <c r="I1552" s="518"/>
      <c r="J1552" s="536"/>
      <c r="K1552" s="536">
        <v>14.5</v>
      </c>
      <c r="L1552" s="536">
        <v>14.5</v>
      </c>
      <c r="M1552" s="536"/>
      <c r="N1552" s="574"/>
      <c r="O1552" s="522">
        <v>1.3174999999999999</v>
      </c>
      <c r="P1552" s="574"/>
      <c r="Q1552" s="522">
        <v>21.156599999999997</v>
      </c>
      <c r="R1552" s="574"/>
      <c r="S1552" s="522">
        <v>26.321199999999997</v>
      </c>
      <c r="T1552" s="574"/>
      <c r="U1552" s="532">
        <v>5.5499622981688281</v>
      </c>
      <c r="V1552" s="578"/>
      <c r="W1552" s="533">
        <v>3.6039794575156336</v>
      </c>
      <c r="X1552" s="61"/>
      <c r="Y1552" s="61"/>
      <c r="AA1552" s="5"/>
    </row>
    <row r="1553" spans="1:27" s="12" customFormat="1" ht="14.25" customHeight="1">
      <c r="A1553" s="60"/>
      <c r="B1553" s="60"/>
      <c r="C1553" s="515" t="s">
        <v>220</v>
      </c>
      <c r="D1553" s="516"/>
      <c r="E1553" s="516"/>
      <c r="F1553" s="516"/>
      <c r="G1553" s="63"/>
      <c r="H1553" s="537">
        <v>5.2</v>
      </c>
      <c r="I1553" s="518"/>
      <c r="J1553" s="536"/>
      <c r="K1553" s="536">
        <v>16.600000000000001</v>
      </c>
      <c r="L1553" s="536">
        <v>16.600000000000001</v>
      </c>
      <c r="M1553" s="536"/>
      <c r="N1553" s="574"/>
      <c r="O1553" s="522">
        <v>0.38019999999999998</v>
      </c>
      <c r="P1553" s="574"/>
      <c r="Q1553" s="522">
        <v>4.4700079999999991</v>
      </c>
      <c r="R1553" s="574"/>
      <c r="S1553" s="522">
        <v>5.9603919999999997</v>
      </c>
      <c r="T1553" s="574"/>
      <c r="U1553" s="532">
        <v>7.2902285626629855</v>
      </c>
      <c r="V1553" s="578"/>
      <c r="W1553" s="533">
        <v>1.362663765976194</v>
      </c>
      <c r="X1553" s="61"/>
      <c r="Y1553" s="61"/>
      <c r="AA1553" s="5"/>
    </row>
    <row r="1554" spans="1:27" s="12" customFormat="1" ht="14.25" customHeight="1">
      <c r="A1554" s="60"/>
      <c r="B1554" s="60"/>
      <c r="C1554" s="515" t="s">
        <v>221</v>
      </c>
      <c r="D1554" s="516"/>
      <c r="E1554" s="516"/>
      <c r="F1554" s="516"/>
      <c r="G1554" s="63"/>
      <c r="H1554" s="537">
        <v>4.3</v>
      </c>
      <c r="I1554" s="518"/>
      <c r="J1554" s="536"/>
      <c r="K1554" s="536">
        <v>15.4</v>
      </c>
      <c r="L1554" s="536">
        <v>15.4</v>
      </c>
      <c r="M1554" s="536"/>
      <c r="N1554" s="574"/>
      <c r="O1554" s="522">
        <v>0.2893</v>
      </c>
      <c r="P1554" s="574"/>
      <c r="Q1554" s="522">
        <v>3.7410720000000004</v>
      </c>
      <c r="R1554" s="574"/>
      <c r="S1554" s="522">
        <v>4.8751280000000001</v>
      </c>
      <c r="T1554" s="574"/>
      <c r="U1554" s="532">
        <v>6.7152573060049665</v>
      </c>
      <c r="V1554" s="578"/>
      <c r="W1554" s="533">
        <v>1.0759691977433758</v>
      </c>
      <c r="X1554" s="61"/>
      <c r="Y1554" s="61"/>
      <c r="AA1554" s="5"/>
    </row>
    <row r="1555" spans="1:27" s="12" customFormat="1" ht="14.25" customHeight="1">
      <c r="A1555" s="60"/>
      <c r="B1555" s="60"/>
      <c r="C1555" s="515" t="s">
        <v>222</v>
      </c>
      <c r="D1555" s="516"/>
      <c r="E1555" s="516"/>
      <c r="F1555" s="516"/>
      <c r="G1555" s="63"/>
      <c r="H1555" s="537">
        <v>23.7</v>
      </c>
      <c r="I1555" s="518"/>
      <c r="J1555" s="536"/>
      <c r="K1555" s="536">
        <v>15</v>
      </c>
      <c r="L1555" s="536">
        <v>15</v>
      </c>
      <c r="M1555" s="536"/>
      <c r="N1555" s="574"/>
      <c r="O1555" s="522">
        <v>0.76740000000000008</v>
      </c>
      <c r="P1555" s="574"/>
      <c r="Q1555" s="522">
        <v>22.193895999999999</v>
      </c>
      <c r="R1555" s="574"/>
      <c r="S1555" s="522">
        <v>25.202104000000002</v>
      </c>
      <c r="T1555" s="574"/>
      <c r="U1555" s="532">
        <v>3.2382479534137905</v>
      </c>
      <c r="V1555" s="578"/>
      <c r="W1555" s="533">
        <v>1.3605791673502456</v>
      </c>
      <c r="X1555" s="61"/>
      <c r="Y1555" s="61"/>
      <c r="AA1555" s="5"/>
    </row>
    <row r="1556" spans="1:27" s="12" customFormat="1" ht="14.25" customHeight="1">
      <c r="A1556" s="60"/>
      <c r="B1556" s="60"/>
      <c r="C1556" s="515" t="s">
        <v>223</v>
      </c>
      <c r="D1556" s="516"/>
      <c r="E1556" s="516"/>
      <c r="F1556" s="516"/>
      <c r="G1556" s="63"/>
      <c r="H1556" s="537">
        <v>7.6</v>
      </c>
      <c r="I1556" s="518"/>
      <c r="J1556" s="536"/>
      <c r="K1556" s="536">
        <v>15.5</v>
      </c>
      <c r="L1556" s="536">
        <v>15.5</v>
      </c>
      <c r="M1556" s="536"/>
      <c r="N1556" s="574"/>
      <c r="O1556" s="522">
        <v>0.53639999999999999</v>
      </c>
      <c r="P1556" s="574"/>
      <c r="Q1556" s="522">
        <v>6.5159560000000001</v>
      </c>
      <c r="R1556" s="574"/>
      <c r="S1556" s="522">
        <v>8.6186439999999997</v>
      </c>
      <c r="T1556" s="574"/>
      <c r="U1556" s="532">
        <v>7.0883934824838439</v>
      </c>
      <c r="V1556" s="578"/>
      <c r="W1556" s="533">
        <v>1.6498959571938165</v>
      </c>
      <c r="X1556" s="61"/>
      <c r="Y1556" s="61"/>
      <c r="AA1556" s="5"/>
    </row>
    <row r="1557" spans="1:27" s="12" customFormat="1" ht="14.25" customHeight="1">
      <c r="A1557" s="60"/>
      <c r="B1557" s="60"/>
      <c r="C1557" s="515" t="s">
        <v>224</v>
      </c>
      <c r="D1557" s="516"/>
      <c r="E1557" s="516"/>
      <c r="F1557" s="516"/>
      <c r="G1557" s="63"/>
      <c r="H1557" s="537">
        <v>2.5</v>
      </c>
      <c r="I1557" s="518"/>
      <c r="J1557" s="536"/>
      <c r="K1557" s="536">
        <v>15.3</v>
      </c>
      <c r="L1557" s="536">
        <v>15.3</v>
      </c>
      <c r="M1557" s="536"/>
      <c r="N1557" s="574"/>
      <c r="O1557" s="522">
        <v>0.34290000000000004</v>
      </c>
      <c r="P1557" s="574"/>
      <c r="Q1557" s="522">
        <v>1.8495159999999999</v>
      </c>
      <c r="R1557" s="574"/>
      <c r="S1557" s="522">
        <v>3.1936839999999997</v>
      </c>
      <c r="T1557" s="574"/>
      <c r="U1557" s="532">
        <v>13.598508883248734</v>
      </c>
      <c r="V1557" s="578"/>
      <c r="W1557" s="533">
        <v>1.1193783635141428</v>
      </c>
      <c r="X1557" s="61"/>
      <c r="Y1557" s="61"/>
      <c r="AA1557" s="5"/>
    </row>
    <row r="1558" spans="1:27" s="12" customFormat="1" ht="14.25" customHeight="1">
      <c r="A1558" s="60"/>
      <c r="B1558" s="60"/>
      <c r="C1558" s="515" t="s">
        <v>225</v>
      </c>
      <c r="D1558" s="516"/>
      <c r="E1558" s="516"/>
      <c r="F1558" s="516"/>
      <c r="G1558" s="63"/>
      <c r="H1558" s="537">
        <v>14.4</v>
      </c>
      <c r="I1558" s="518"/>
      <c r="J1558" s="536"/>
      <c r="K1558" s="536">
        <v>14.9</v>
      </c>
      <c r="L1558" s="536">
        <v>14.9</v>
      </c>
      <c r="M1558" s="536"/>
      <c r="N1558" s="574"/>
      <c r="O1558" s="522">
        <v>1.2489999999999999</v>
      </c>
      <c r="P1558" s="574"/>
      <c r="Q1558" s="522">
        <v>11.949259999999999</v>
      </c>
      <c r="R1558" s="574"/>
      <c r="S1558" s="522">
        <v>16.84534</v>
      </c>
      <c r="T1558" s="574"/>
      <c r="U1558" s="532">
        <v>8.6752377181832685</v>
      </c>
      <c r="V1558" s="578"/>
      <c r="W1558" s="533">
        <v>1.2590892362862727</v>
      </c>
      <c r="X1558" s="61"/>
      <c r="Y1558" s="61"/>
      <c r="AA1558" s="5"/>
    </row>
    <row r="1559" spans="1:27" s="12" customFormat="1" ht="14.25" customHeight="1">
      <c r="A1559" s="60"/>
      <c r="B1559" s="60"/>
      <c r="C1559" s="515" t="s">
        <v>226</v>
      </c>
      <c r="D1559" s="516"/>
      <c r="E1559" s="516"/>
      <c r="F1559" s="516"/>
      <c r="G1559" s="63"/>
      <c r="H1559" s="537">
        <v>4</v>
      </c>
      <c r="I1559" s="518"/>
      <c r="J1559" s="536"/>
      <c r="K1559" s="536">
        <v>14.6</v>
      </c>
      <c r="L1559" s="536">
        <v>14.6</v>
      </c>
      <c r="M1559" s="536"/>
      <c r="N1559" s="574"/>
      <c r="O1559" s="522">
        <v>0.25130000000000002</v>
      </c>
      <c r="P1559" s="574"/>
      <c r="Q1559" s="522">
        <v>3.5274519999999994</v>
      </c>
      <c r="R1559" s="574"/>
      <c r="S1559" s="522">
        <v>4.5125479999999998</v>
      </c>
      <c r="T1559" s="574"/>
      <c r="U1559" s="532">
        <v>6.2512437810945283</v>
      </c>
      <c r="V1559" s="578"/>
      <c r="W1559" s="533">
        <v>1.4499067745224565</v>
      </c>
      <c r="X1559" s="61"/>
      <c r="Y1559" s="61"/>
      <c r="AA1559" s="5"/>
    </row>
    <row r="1560" spans="1:27" s="12" customFormat="1" ht="14.25" customHeight="1">
      <c r="A1560" s="60"/>
      <c r="B1560" s="60"/>
      <c r="C1560" s="515" t="s">
        <v>227</v>
      </c>
      <c r="D1560" s="516"/>
      <c r="E1560" s="516"/>
      <c r="F1560" s="516"/>
      <c r="G1560" s="63"/>
      <c r="H1560" s="537">
        <v>3.1</v>
      </c>
      <c r="I1560" s="518"/>
      <c r="J1560" s="536"/>
      <c r="K1560" s="536">
        <v>16.8</v>
      </c>
      <c r="L1560" s="536">
        <v>16.8</v>
      </c>
      <c r="M1560" s="536"/>
      <c r="N1560" s="574"/>
      <c r="O1560" s="522">
        <v>0.41339999999999999</v>
      </c>
      <c r="P1560" s="574"/>
      <c r="Q1560" s="522">
        <v>2.2473359999999998</v>
      </c>
      <c r="R1560" s="574"/>
      <c r="S1560" s="522">
        <v>3.867864</v>
      </c>
      <c r="T1560" s="574"/>
      <c r="U1560" s="532">
        <v>13.520408163265307</v>
      </c>
      <c r="V1560" s="578"/>
      <c r="W1560" s="533">
        <v>1.232976707069303</v>
      </c>
      <c r="X1560" s="61"/>
      <c r="Y1560" s="61"/>
      <c r="AA1560" s="5"/>
    </row>
    <row r="1561" spans="1:27" s="12" customFormat="1" ht="14.25" customHeight="1">
      <c r="A1561" s="60"/>
      <c r="B1561" s="60"/>
      <c r="C1561" s="515" t="s">
        <v>228</v>
      </c>
      <c r="D1561" s="516"/>
      <c r="E1561" s="516"/>
      <c r="F1561" s="516"/>
      <c r="G1561" s="63"/>
      <c r="H1561" s="537">
        <v>1.6</v>
      </c>
      <c r="I1561" s="518"/>
      <c r="J1561" s="536"/>
      <c r="K1561" s="536">
        <v>14</v>
      </c>
      <c r="L1561" s="536">
        <v>14</v>
      </c>
      <c r="M1561" s="536"/>
      <c r="N1561" s="574"/>
      <c r="O1561" s="522">
        <v>0.27810000000000001</v>
      </c>
      <c r="P1561" s="574"/>
      <c r="Q1561" s="522">
        <v>1.0942240000000001</v>
      </c>
      <c r="R1561" s="574"/>
      <c r="S1561" s="522">
        <v>2.1843760000000003</v>
      </c>
      <c r="T1561" s="574"/>
      <c r="U1561" s="532">
        <v>16.964558043067164</v>
      </c>
      <c r="V1561" s="578"/>
      <c r="W1561" s="533">
        <v>1.0182245202971849</v>
      </c>
      <c r="X1561" s="61"/>
      <c r="Y1561" s="61"/>
      <c r="AA1561" s="5"/>
    </row>
    <row r="1562" spans="1:27" s="12" customFormat="1" ht="14.25" customHeight="1">
      <c r="A1562" s="60"/>
      <c r="B1562" s="60"/>
      <c r="C1562" s="515" t="s">
        <v>229</v>
      </c>
      <c r="D1562" s="516"/>
      <c r="E1562" s="516"/>
      <c r="F1562" s="516"/>
      <c r="G1562" s="63"/>
      <c r="H1562" s="537">
        <v>4.8</v>
      </c>
      <c r="I1562" s="518"/>
      <c r="J1562" s="536"/>
      <c r="K1562" s="536">
        <v>15</v>
      </c>
      <c r="L1562" s="536">
        <v>15</v>
      </c>
      <c r="M1562" s="536"/>
      <c r="N1562" s="574"/>
      <c r="O1562" s="522">
        <v>0.29260000000000003</v>
      </c>
      <c r="P1562" s="574"/>
      <c r="Q1562" s="522">
        <v>4.2711040000000011</v>
      </c>
      <c r="R1562" s="574"/>
      <c r="S1562" s="522">
        <v>5.4180960000000002</v>
      </c>
      <c r="T1562" s="574"/>
      <c r="U1562" s="532">
        <v>6.0397143210997806</v>
      </c>
      <c r="V1562" s="578"/>
      <c r="W1562" s="533">
        <v>1.6016697896337451</v>
      </c>
      <c r="X1562" s="61"/>
      <c r="Y1562" s="61"/>
      <c r="AA1562" s="5"/>
    </row>
    <row r="1563" spans="1:27" s="12" customFormat="1" ht="14.25" customHeight="1">
      <c r="A1563" s="60"/>
      <c r="B1563" s="60"/>
      <c r="C1563" s="515" t="s">
        <v>230</v>
      </c>
      <c r="D1563" s="516"/>
      <c r="E1563" s="516"/>
      <c r="F1563" s="516"/>
      <c r="G1563" s="63"/>
      <c r="H1563" s="537">
        <v>5</v>
      </c>
      <c r="I1563" s="518"/>
      <c r="J1563" s="536"/>
      <c r="K1563" s="536">
        <v>13.4</v>
      </c>
      <c r="L1563" s="536">
        <v>13.4</v>
      </c>
      <c r="M1563" s="536"/>
      <c r="N1563" s="574"/>
      <c r="O1563" s="522">
        <v>0.76429999999999998</v>
      </c>
      <c r="P1563" s="574"/>
      <c r="Q1563" s="522">
        <v>3.4938720000000005</v>
      </c>
      <c r="R1563" s="574"/>
      <c r="S1563" s="522">
        <v>6.4899279999999999</v>
      </c>
      <c r="T1563" s="574"/>
      <c r="U1563" s="532">
        <v>15.310803501672709</v>
      </c>
      <c r="V1563" s="578"/>
      <c r="W1563" s="533">
        <v>0.98524960364310987</v>
      </c>
      <c r="X1563" s="61"/>
      <c r="Y1563" s="61"/>
    </row>
    <row r="1564" spans="1:27" s="12" customFormat="1" ht="14.25" customHeight="1">
      <c r="A1564" s="60"/>
      <c r="B1564" s="60"/>
      <c r="C1564" s="526"/>
      <c r="D1564" s="526"/>
      <c r="E1564" s="526"/>
      <c r="F1564" s="526"/>
      <c r="G1564" s="63"/>
      <c r="H1564" s="538"/>
      <c r="I1564" s="518"/>
      <c r="J1564" s="536"/>
      <c r="K1564" s="536">
        <v>14.9</v>
      </c>
      <c r="L1564" s="536">
        <v>14.9</v>
      </c>
      <c r="M1564" s="536"/>
      <c r="N1564" s="574"/>
      <c r="O1564" s="523"/>
      <c r="P1564" s="574"/>
      <c r="Q1564" s="523"/>
      <c r="R1564" s="574"/>
      <c r="S1564" s="523"/>
      <c r="T1564" s="574"/>
      <c r="U1564" s="533"/>
      <c r="V1564" s="578"/>
      <c r="W1564" s="533"/>
      <c r="X1564" s="61"/>
      <c r="Y1564" s="61"/>
      <c r="AA1564" s="5"/>
    </row>
    <row r="1565" spans="1:27" s="12" customFormat="1" ht="14.25" customHeight="1">
      <c r="A1565" s="60"/>
      <c r="B1565" s="60"/>
      <c r="C1565" s="526" t="s">
        <v>286</v>
      </c>
      <c r="D1565" s="526"/>
      <c r="E1565" s="526"/>
      <c r="F1565" s="526"/>
      <c r="G1565" s="63"/>
      <c r="H1565" s="538">
        <v>100</v>
      </c>
      <c r="I1565" s="518"/>
      <c r="J1565" s="536"/>
      <c r="K1565" s="536"/>
      <c r="L1565" s="536"/>
      <c r="M1565" s="536"/>
      <c r="N1565" s="574"/>
      <c r="O1565" s="523"/>
      <c r="P1565" s="574"/>
      <c r="Q1565" s="523"/>
      <c r="R1565" s="574"/>
      <c r="S1565" s="523"/>
      <c r="T1565" s="574"/>
      <c r="U1565" s="533"/>
      <c r="V1565" s="578"/>
      <c r="W1565" s="533"/>
      <c r="X1565" s="61"/>
      <c r="Y1565" s="61"/>
      <c r="AA1565" s="5"/>
    </row>
    <row r="1566" spans="1:27" s="12" customFormat="1" ht="14.25" customHeight="1">
      <c r="A1566" s="60"/>
      <c r="B1566" s="60"/>
      <c r="C1566" s="515" t="s">
        <v>219</v>
      </c>
      <c r="D1566" s="516"/>
      <c r="E1566" s="516"/>
      <c r="F1566" s="516"/>
      <c r="G1566" s="63"/>
      <c r="H1566" s="537">
        <v>25.9</v>
      </c>
      <c r="I1566" s="518"/>
      <c r="J1566" s="536"/>
      <c r="K1566" s="536">
        <v>14.5</v>
      </c>
      <c r="L1566" s="536">
        <v>14.5</v>
      </c>
      <c r="M1566" s="536"/>
      <c r="N1566" s="574"/>
      <c r="O1566" s="522">
        <v>1.4639</v>
      </c>
      <c r="P1566" s="574"/>
      <c r="Q1566" s="522">
        <v>23.053756</v>
      </c>
      <c r="R1566" s="574"/>
      <c r="S1566" s="522">
        <v>28.792244000000004</v>
      </c>
      <c r="T1566" s="574"/>
      <c r="U1566" s="532">
        <v>5.647108745129807</v>
      </c>
      <c r="V1566" s="578"/>
      <c r="W1566" s="533">
        <v>3.4829533013862091</v>
      </c>
      <c r="X1566" s="61"/>
      <c r="Y1566" s="61"/>
      <c r="AA1566" s="5"/>
    </row>
    <row r="1567" spans="1:27" s="12" customFormat="1" ht="14.25" customHeight="1">
      <c r="A1567" s="60"/>
      <c r="B1567" s="60"/>
      <c r="C1567" s="515" t="s">
        <v>220</v>
      </c>
      <c r="D1567" s="516"/>
      <c r="E1567" s="516"/>
      <c r="F1567" s="516"/>
      <c r="G1567" s="63"/>
      <c r="H1567" s="537">
        <v>4.7</v>
      </c>
      <c r="I1567" s="518"/>
      <c r="J1567" s="536"/>
      <c r="K1567" s="536">
        <v>16.600000000000001</v>
      </c>
      <c r="L1567" s="536">
        <v>16.600000000000001</v>
      </c>
      <c r="M1567" s="536"/>
      <c r="N1567" s="574"/>
      <c r="O1567" s="522">
        <v>0.35489999999999999</v>
      </c>
      <c r="P1567" s="574"/>
      <c r="Q1567" s="522">
        <v>3.9589959999999995</v>
      </c>
      <c r="R1567" s="574"/>
      <c r="S1567" s="522">
        <v>5.3502039999999997</v>
      </c>
      <c r="T1567" s="574"/>
      <c r="U1567" s="532">
        <v>7.6247153353671644</v>
      </c>
      <c r="V1567" s="578"/>
      <c r="W1567" s="533">
        <v>1.3810141002587606</v>
      </c>
      <c r="X1567" s="61"/>
      <c r="Y1567" s="61"/>
      <c r="AA1567" s="5"/>
    </row>
    <row r="1568" spans="1:27" s="12" customFormat="1" ht="14.25" customHeight="1">
      <c r="A1568" s="60"/>
      <c r="B1568" s="60"/>
      <c r="C1568" s="515" t="s">
        <v>221</v>
      </c>
      <c r="D1568" s="516"/>
      <c r="E1568" s="516"/>
      <c r="F1568" s="516"/>
      <c r="G1568" s="63"/>
      <c r="H1568" s="537">
        <v>4.7</v>
      </c>
      <c r="I1568" s="518"/>
      <c r="J1568" s="536"/>
      <c r="K1568" s="536">
        <v>15.4</v>
      </c>
      <c r="L1568" s="536">
        <v>15.4</v>
      </c>
      <c r="M1568" s="536"/>
      <c r="N1568" s="574"/>
      <c r="O1568" s="522">
        <v>0.22139999999999999</v>
      </c>
      <c r="P1568" s="574"/>
      <c r="Q1568" s="522">
        <v>4.2566559999999996</v>
      </c>
      <c r="R1568" s="574"/>
      <c r="S1568" s="522">
        <v>5.1245440000000002</v>
      </c>
      <c r="T1568" s="574"/>
      <c r="U1568" s="532">
        <v>4.7200784547819046</v>
      </c>
      <c r="V1568" s="578"/>
      <c r="W1568" s="533">
        <v>0.53852344174086308</v>
      </c>
      <c r="X1568" s="61"/>
      <c r="Y1568" s="61"/>
      <c r="AA1568" s="5"/>
    </row>
    <row r="1569" spans="1:27" s="12" customFormat="1" ht="14.25" customHeight="1">
      <c r="A1569" s="60"/>
      <c r="B1569" s="60"/>
      <c r="C1569" s="515" t="s">
        <v>222</v>
      </c>
      <c r="D1569" s="516"/>
      <c r="E1569" s="516"/>
      <c r="F1569" s="516"/>
      <c r="G1569" s="63"/>
      <c r="H1569" s="537">
        <v>24.6</v>
      </c>
      <c r="I1569" s="518"/>
      <c r="J1569" s="536"/>
      <c r="K1569" s="536">
        <v>15</v>
      </c>
      <c r="L1569" s="536">
        <v>15</v>
      </c>
      <c r="M1569" s="536"/>
      <c r="N1569" s="574"/>
      <c r="O1569" s="522">
        <v>0.60250000000000004</v>
      </c>
      <c r="P1569" s="574"/>
      <c r="Q1569" s="522">
        <v>23.454699999999999</v>
      </c>
      <c r="R1569" s="574"/>
      <c r="S1569" s="522">
        <v>25.816500000000001</v>
      </c>
      <c r="T1569" s="574"/>
      <c r="U1569" s="532">
        <v>2.4456477617756418</v>
      </c>
      <c r="V1569" s="578"/>
      <c r="W1569" s="533">
        <v>1.1002344519847769</v>
      </c>
      <c r="X1569" s="61"/>
      <c r="Y1569" s="61"/>
      <c r="AA1569" s="5"/>
    </row>
    <row r="1570" spans="1:27" s="12" customFormat="1" ht="14.25" customHeight="1">
      <c r="A1570" s="60"/>
      <c r="B1570" s="60"/>
      <c r="C1570" s="515" t="s">
        <v>223</v>
      </c>
      <c r="D1570" s="516"/>
      <c r="E1570" s="516"/>
      <c r="F1570" s="516"/>
      <c r="G1570" s="63"/>
      <c r="H1570" s="537">
        <v>7.3</v>
      </c>
      <c r="I1570" s="518"/>
      <c r="J1570" s="536"/>
      <c r="K1570" s="536">
        <v>15.5</v>
      </c>
      <c r="L1570" s="536">
        <v>15.5</v>
      </c>
      <c r="M1570" s="536"/>
      <c r="N1570" s="574"/>
      <c r="O1570" s="522">
        <v>0.48640000000000005</v>
      </c>
      <c r="P1570" s="574"/>
      <c r="Q1570" s="522">
        <v>6.3452559999999991</v>
      </c>
      <c r="R1570" s="574"/>
      <c r="S1570" s="522">
        <v>8.2519439999999999</v>
      </c>
      <c r="T1570" s="574"/>
      <c r="U1570" s="532">
        <v>6.6642917819855878</v>
      </c>
      <c r="V1570" s="578"/>
      <c r="W1570" s="533">
        <v>1.2126412405524194</v>
      </c>
      <c r="X1570" s="61"/>
      <c r="Y1570" s="61"/>
      <c r="AA1570" s="5"/>
    </row>
    <row r="1571" spans="1:27" s="12" customFormat="1" ht="14.25" customHeight="1">
      <c r="A1571" s="60"/>
      <c r="B1571" s="60"/>
      <c r="C1571" s="515" t="s">
        <v>224</v>
      </c>
      <c r="D1571" s="516"/>
      <c r="E1571" s="516"/>
      <c r="F1571" s="516"/>
      <c r="G1571" s="63"/>
      <c r="H1571" s="537">
        <v>2.2000000000000002</v>
      </c>
      <c r="I1571" s="518"/>
      <c r="J1571" s="536"/>
      <c r="K1571" s="536">
        <v>15.3</v>
      </c>
      <c r="L1571" s="536">
        <v>15.3</v>
      </c>
      <c r="M1571" s="536"/>
      <c r="N1571" s="574"/>
      <c r="O1571" s="522">
        <v>0.27750000000000002</v>
      </c>
      <c r="P1571" s="574"/>
      <c r="Q1571" s="522">
        <v>1.6489999999999998</v>
      </c>
      <c r="R1571" s="574"/>
      <c r="S1571" s="522">
        <v>2.7367999999999997</v>
      </c>
      <c r="T1571" s="574"/>
      <c r="U1571" s="532">
        <v>12.654475808290394</v>
      </c>
      <c r="V1571" s="578"/>
      <c r="W1571" s="533">
        <v>1.4493861783070847</v>
      </c>
      <c r="X1571" s="61"/>
      <c r="Y1571" s="61"/>
      <c r="AA1571" s="5"/>
    </row>
    <row r="1572" spans="1:27" s="12" customFormat="1" ht="14.25" customHeight="1">
      <c r="A1572" s="60"/>
      <c r="B1572" s="60"/>
      <c r="C1572" s="515" t="s">
        <v>225</v>
      </c>
      <c r="D1572" s="516"/>
      <c r="E1572" s="516"/>
      <c r="F1572" s="516"/>
      <c r="G1572" s="63"/>
      <c r="H1572" s="537">
        <v>16.2</v>
      </c>
      <c r="I1572" s="518"/>
      <c r="J1572" s="536"/>
      <c r="K1572" s="536">
        <v>14.9</v>
      </c>
      <c r="L1572" s="536">
        <v>14.9</v>
      </c>
      <c r="M1572" s="536"/>
      <c r="N1572" s="574"/>
      <c r="O1572" s="522">
        <v>0.9003000000000001</v>
      </c>
      <c r="P1572" s="574"/>
      <c r="Q1572" s="522">
        <v>14.422812</v>
      </c>
      <c r="R1572" s="574"/>
      <c r="S1572" s="522">
        <v>17.951988</v>
      </c>
      <c r="T1572" s="574"/>
      <c r="U1572" s="532">
        <v>5.5617331998962163</v>
      </c>
      <c r="V1572" s="578"/>
      <c r="W1572" s="533">
        <v>0.63108044449753076</v>
      </c>
      <c r="X1572" s="61"/>
      <c r="Y1572" s="61"/>
      <c r="AA1572" s="5"/>
    </row>
    <row r="1573" spans="1:27" s="12" customFormat="1" ht="14.25" customHeight="1">
      <c r="A1573" s="60"/>
      <c r="B1573" s="60"/>
      <c r="C1573" s="515" t="s">
        <v>226</v>
      </c>
      <c r="D1573" s="516"/>
      <c r="E1573" s="516"/>
      <c r="F1573" s="516"/>
      <c r="G1573" s="63"/>
      <c r="H1573" s="537">
        <v>4.2</v>
      </c>
      <c r="I1573" s="518"/>
      <c r="J1573" s="536"/>
      <c r="K1573" s="536">
        <v>14.6</v>
      </c>
      <c r="L1573" s="536">
        <v>14.6</v>
      </c>
      <c r="M1573" s="536"/>
      <c r="N1573" s="574"/>
      <c r="O1573" s="522">
        <v>0.19489999999999999</v>
      </c>
      <c r="P1573" s="574"/>
      <c r="Q1573" s="522">
        <v>3.8098959999999997</v>
      </c>
      <c r="R1573" s="574"/>
      <c r="S1573" s="522">
        <v>4.5739039999999997</v>
      </c>
      <c r="T1573" s="574"/>
      <c r="U1573" s="532">
        <v>4.6494429733533726</v>
      </c>
      <c r="V1573" s="578"/>
      <c r="W1573" s="533">
        <v>1.5608978468113084</v>
      </c>
      <c r="X1573" s="61"/>
      <c r="Y1573" s="61"/>
      <c r="AA1573" s="5"/>
    </row>
    <row r="1574" spans="1:27" s="12" customFormat="1" ht="14.25" customHeight="1">
      <c r="A1574" s="60"/>
      <c r="B1574" s="60"/>
      <c r="C1574" s="515" t="s">
        <v>227</v>
      </c>
      <c r="D1574" s="516"/>
      <c r="E1574" s="516"/>
      <c r="F1574" s="516"/>
      <c r="G1574" s="63"/>
      <c r="H1574" s="537">
        <v>2.6</v>
      </c>
      <c r="I1574" s="518"/>
      <c r="J1574" s="536"/>
      <c r="K1574" s="536">
        <v>16.8</v>
      </c>
      <c r="L1574" s="536">
        <v>16.8</v>
      </c>
      <c r="M1574" s="536"/>
      <c r="N1574" s="574"/>
      <c r="O1574" s="522">
        <v>0.3821</v>
      </c>
      <c r="P1574" s="574"/>
      <c r="Q1574" s="522">
        <v>1.888884</v>
      </c>
      <c r="R1574" s="574"/>
      <c r="S1574" s="522">
        <v>3.3867159999999998</v>
      </c>
      <c r="T1574" s="574"/>
      <c r="U1574" s="532">
        <v>14.485556145272577</v>
      </c>
      <c r="V1574" s="578"/>
      <c r="W1574" s="533">
        <v>1.3374390459286274</v>
      </c>
      <c r="X1574" s="61"/>
      <c r="Y1574" s="61"/>
      <c r="AA1574" s="5"/>
    </row>
    <row r="1575" spans="1:27" s="12" customFormat="1" ht="14.25" customHeight="1">
      <c r="A1575" s="60"/>
      <c r="B1575" s="60"/>
      <c r="C1575" s="515" t="s">
        <v>228</v>
      </c>
      <c r="D1575" s="516"/>
      <c r="E1575" s="516"/>
      <c r="F1575" s="516"/>
      <c r="G1575" s="63"/>
      <c r="H1575" s="537">
        <v>1.1000000000000001</v>
      </c>
      <c r="I1575" s="518"/>
      <c r="J1575" s="536"/>
      <c r="K1575" s="536">
        <v>14</v>
      </c>
      <c r="L1575" s="536">
        <v>14</v>
      </c>
      <c r="M1575" s="536"/>
      <c r="N1575" s="574"/>
      <c r="O1575" s="522">
        <v>0.18240000000000001</v>
      </c>
      <c r="P1575" s="574"/>
      <c r="Q1575" s="522">
        <v>0.69579600000000008</v>
      </c>
      <c r="R1575" s="574"/>
      <c r="S1575" s="522">
        <v>1.4108040000000002</v>
      </c>
      <c r="T1575" s="574"/>
      <c r="U1575" s="532">
        <v>17.317003702648819</v>
      </c>
      <c r="V1575" s="578"/>
      <c r="W1575" s="533">
        <v>1.7495289594618542</v>
      </c>
      <c r="X1575" s="61"/>
      <c r="Y1575" s="61"/>
      <c r="AA1575" s="5"/>
    </row>
    <row r="1576" spans="1:27" s="12" customFormat="1" ht="14.25" customHeight="1">
      <c r="A1576" s="60"/>
      <c r="B1576" s="60"/>
      <c r="C1576" s="515" t="s">
        <v>229</v>
      </c>
      <c r="D1576" s="516"/>
      <c r="E1576" s="516"/>
      <c r="F1576" s="516"/>
      <c r="G1576" s="63"/>
      <c r="H1576" s="537">
        <v>3</v>
      </c>
      <c r="I1576" s="518"/>
      <c r="J1576" s="536"/>
      <c r="K1576" s="536">
        <v>15</v>
      </c>
      <c r="L1576" s="536">
        <v>15</v>
      </c>
      <c r="M1576" s="536"/>
      <c r="N1576" s="574"/>
      <c r="O1576" s="522">
        <v>0.41749999999999998</v>
      </c>
      <c r="P1576" s="574"/>
      <c r="Q1576" s="522">
        <v>2.2109000000000001</v>
      </c>
      <c r="R1576" s="574"/>
      <c r="S1576" s="522">
        <v>3.8475000000000001</v>
      </c>
      <c r="T1576" s="574"/>
      <c r="U1576" s="532">
        <v>13.78251683612835</v>
      </c>
      <c r="V1576" s="578"/>
      <c r="W1576" s="533">
        <v>3.2693776832366099</v>
      </c>
      <c r="X1576" s="61"/>
      <c r="Y1576" s="61"/>
      <c r="AA1576" s="5"/>
    </row>
    <row r="1577" spans="1:27" s="12" customFormat="1" ht="14.25" customHeight="1">
      <c r="A1577" s="60"/>
      <c r="B1577" s="60"/>
      <c r="C1577" s="515" t="s">
        <v>230</v>
      </c>
      <c r="D1577" s="516"/>
      <c r="E1577" s="516"/>
      <c r="F1577" s="516"/>
      <c r="G1577" s="63"/>
      <c r="H1577" s="537">
        <v>3.5</v>
      </c>
      <c r="I1577" s="518"/>
      <c r="J1577" s="536"/>
      <c r="K1577" s="536">
        <v>13.4</v>
      </c>
      <c r="L1577" s="536">
        <v>13.4</v>
      </c>
      <c r="M1577" s="536"/>
      <c r="N1577" s="574"/>
      <c r="O1577" s="522">
        <v>0.86770000000000003</v>
      </c>
      <c r="P1577" s="574"/>
      <c r="Q1577" s="522">
        <v>1.8044079999999996</v>
      </c>
      <c r="R1577" s="574"/>
      <c r="S1577" s="522">
        <v>5.2057919999999998</v>
      </c>
      <c r="T1577" s="574"/>
      <c r="U1577" s="532">
        <v>24.755356480556905</v>
      </c>
      <c r="V1577" s="578"/>
      <c r="W1577" s="533">
        <v>1.0201211617905772</v>
      </c>
      <c r="X1577" s="61"/>
      <c r="Y1577" s="61"/>
    </row>
    <row r="1578" spans="1:27" s="12" customFormat="1" ht="14.25" customHeight="1">
      <c r="A1578" s="60"/>
      <c r="B1578" s="60"/>
      <c r="C1578" s="515"/>
      <c r="D1578" s="516"/>
      <c r="E1578" s="516"/>
      <c r="F1578" s="516"/>
      <c r="G1578" s="63"/>
      <c r="H1578" s="537"/>
      <c r="I1578" s="518"/>
      <c r="J1578" s="536"/>
      <c r="K1578" s="536"/>
      <c r="L1578" s="536"/>
      <c r="M1578" s="536"/>
      <c r="N1578" s="574"/>
      <c r="O1578" s="522"/>
      <c r="P1578" s="574"/>
      <c r="Q1578" s="522"/>
      <c r="R1578" s="574"/>
      <c r="S1578" s="522"/>
      <c r="T1578" s="574"/>
      <c r="U1578" s="532"/>
      <c r="V1578" s="578"/>
      <c r="W1578" s="533"/>
      <c r="X1578" s="61"/>
      <c r="Y1578" s="61"/>
    </row>
    <row r="1579" spans="1:27" s="12" customFormat="1" ht="14.25" customHeight="1">
      <c r="A1579" s="60"/>
      <c r="B1579" s="60"/>
      <c r="C1579" s="526" t="s">
        <v>287</v>
      </c>
      <c r="D1579" s="526"/>
      <c r="E1579" s="526"/>
      <c r="F1579" s="526"/>
      <c r="G1579" s="63"/>
      <c r="H1579" s="538">
        <v>100</v>
      </c>
      <c r="I1579" s="518"/>
      <c r="J1579" s="536"/>
      <c r="K1579" s="536">
        <v>14.9</v>
      </c>
      <c r="L1579" s="536">
        <v>14.9</v>
      </c>
      <c r="M1579" s="536"/>
      <c r="N1579" s="574"/>
      <c r="O1579" s="523"/>
      <c r="P1579" s="574"/>
      <c r="Q1579" s="523"/>
      <c r="R1579" s="574"/>
      <c r="S1579" s="523"/>
      <c r="T1579" s="574"/>
      <c r="U1579" s="533"/>
      <c r="V1579" s="578"/>
      <c r="W1579" s="533"/>
      <c r="X1579" s="61"/>
      <c r="Y1579" s="61"/>
      <c r="AA1579" s="5"/>
    </row>
    <row r="1580" spans="1:27" s="12" customFormat="1" ht="14.25" customHeight="1">
      <c r="A1580" s="60"/>
      <c r="B1580" s="60"/>
      <c r="C1580" s="515" t="s">
        <v>219</v>
      </c>
      <c r="D1580" s="516"/>
      <c r="E1580" s="516"/>
      <c r="F1580" s="516"/>
      <c r="G1580" s="63"/>
      <c r="H1580" s="537">
        <v>25.7</v>
      </c>
      <c r="I1580" s="518"/>
      <c r="J1580" s="536"/>
      <c r="K1580" s="536">
        <v>14.5</v>
      </c>
      <c r="L1580" s="536">
        <v>14.5</v>
      </c>
      <c r="M1580" s="536"/>
      <c r="N1580" s="574"/>
      <c r="O1580" s="522">
        <v>1.0502</v>
      </c>
      <c r="P1580" s="574"/>
      <c r="Q1580" s="522">
        <v>23.668207999999996</v>
      </c>
      <c r="R1580" s="574"/>
      <c r="S1580" s="522">
        <v>27.784991999999999</v>
      </c>
      <c r="T1580" s="574"/>
      <c r="U1580" s="532">
        <v>4.0821562118585435</v>
      </c>
      <c r="V1580" s="578"/>
      <c r="W1580" s="533">
        <v>2.8747602151049967</v>
      </c>
      <c r="X1580" s="61"/>
      <c r="Y1580" s="61"/>
      <c r="AA1580" s="5"/>
    </row>
    <row r="1581" spans="1:27" s="12" customFormat="1" ht="14.25" customHeight="1">
      <c r="A1581" s="60"/>
      <c r="B1581" s="60"/>
      <c r="C1581" s="515" t="s">
        <v>220</v>
      </c>
      <c r="D1581" s="516"/>
      <c r="E1581" s="516"/>
      <c r="F1581" s="516"/>
      <c r="G1581" s="63"/>
      <c r="H1581" s="537">
        <v>4.2</v>
      </c>
      <c r="I1581" s="518"/>
      <c r="J1581" s="536"/>
      <c r="K1581" s="536">
        <v>16.600000000000001</v>
      </c>
      <c r="L1581" s="536">
        <v>16.600000000000001</v>
      </c>
      <c r="M1581" s="536"/>
      <c r="N1581" s="574"/>
      <c r="O1581" s="522">
        <v>0.23779999999999998</v>
      </c>
      <c r="P1581" s="574"/>
      <c r="Q1581" s="522">
        <v>3.763312</v>
      </c>
      <c r="R1581" s="574"/>
      <c r="S1581" s="522">
        <v>4.6954880000000001</v>
      </c>
      <c r="T1581" s="574"/>
      <c r="U1581" s="532">
        <v>5.6225469333711633</v>
      </c>
      <c r="V1581" s="578"/>
      <c r="W1581" s="533">
        <v>1.1474076779482183</v>
      </c>
      <c r="X1581" s="61"/>
      <c r="Y1581" s="61"/>
      <c r="AA1581" s="5"/>
    </row>
    <row r="1582" spans="1:27" s="12" customFormat="1" ht="14.25" customHeight="1">
      <c r="A1582" s="60"/>
      <c r="B1582" s="60"/>
      <c r="C1582" s="515" t="s">
        <v>221</v>
      </c>
      <c r="D1582" s="516"/>
      <c r="E1582" s="516"/>
      <c r="F1582" s="516"/>
      <c r="G1582" s="63"/>
      <c r="H1582" s="537">
        <v>4.5999999999999996</v>
      </c>
      <c r="I1582" s="518"/>
      <c r="J1582" s="536"/>
      <c r="K1582" s="536">
        <v>15.4</v>
      </c>
      <c r="L1582" s="536">
        <v>15.4</v>
      </c>
      <c r="M1582" s="536"/>
      <c r="N1582" s="574"/>
      <c r="O1582" s="522">
        <v>0.23749999999999999</v>
      </c>
      <c r="P1582" s="574"/>
      <c r="Q1582" s="522">
        <v>4.1241000000000003</v>
      </c>
      <c r="R1582" s="574"/>
      <c r="S1582" s="522">
        <v>5.0550999999999995</v>
      </c>
      <c r="T1582" s="574"/>
      <c r="U1582" s="532">
        <v>5.174742896984486</v>
      </c>
      <c r="V1582" s="578"/>
      <c r="W1582" s="533">
        <v>1.0153319740672624</v>
      </c>
      <c r="X1582" s="61"/>
      <c r="Y1582" s="61"/>
      <c r="AA1582" s="5"/>
    </row>
    <row r="1583" spans="1:27" s="12" customFormat="1" ht="14.25" customHeight="1">
      <c r="A1583" s="60"/>
      <c r="B1583" s="60"/>
      <c r="C1583" s="515" t="s">
        <v>222</v>
      </c>
      <c r="D1583" s="516"/>
      <c r="E1583" s="516"/>
      <c r="F1583" s="516"/>
      <c r="G1583" s="63"/>
      <c r="H1583" s="537">
        <v>24.4</v>
      </c>
      <c r="I1583" s="518"/>
      <c r="J1583" s="536"/>
      <c r="K1583" s="536">
        <v>15</v>
      </c>
      <c r="L1583" s="536">
        <v>15</v>
      </c>
      <c r="M1583" s="536"/>
      <c r="N1583" s="574"/>
      <c r="O1583" s="522">
        <v>0.64949999999999997</v>
      </c>
      <c r="P1583" s="574"/>
      <c r="Q1583" s="522">
        <v>23.115279999999998</v>
      </c>
      <c r="R1583" s="574"/>
      <c r="S1583" s="522">
        <v>25.661319999999996</v>
      </c>
      <c r="T1583" s="574"/>
      <c r="U1583" s="532">
        <v>2.6631622540316466</v>
      </c>
      <c r="V1583" s="578"/>
      <c r="W1583" s="533">
        <v>1.5868376400298279</v>
      </c>
      <c r="X1583" s="61"/>
      <c r="Y1583" s="61"/>
      <c r="AA1583" s="5"/>
    </row>
    <row r="1584" spans="1:27" s="12" customFormat="1" ht="14.25" customHeight="1">
      <c r="A1584" s="60"/>
      <c r="B1584" s="60"/>
      <c r="C1584" s="515" t="s">
        <v>223</v>
      </c>
      <c r="D1584" s="516"/>
      <c r="E1584" s="516"/>
      <c r="F1584" s="516"/>
      <c r="G1584" s="63"/>
      <c r="H1584" s="537">
        <v>7.1</v>
      </c>
      <c r="I1584" s="518"/>
      <c r="J1584" s="536"/>
      <c r="K1584" s="536">
        <v>15.5</v>
      </c>
      <c r="L1584" s="536">
        <v>15.5</v>
      </c>
      <c r="M1584" s="536"/>
      <c r="N1584" s="574"/>
      <c r="O1584" s="522">
        <v>0.30070000000000002</v>
      </c>
      <c r="P1584" s="574"/>
      <c r="Q1584" s="522">
        <v>6.4923280000000005</v>
      </c>
      <c r="R1584" s="574"/>
      <c r="S1584" s="522">
        <v>7.6710720000000006</v>
      </c>
      <c r="T1584" s="574"/>
      <c r="U1584" s="532">
        <v>4.2461555841111593</v>
      </c>
      <c r="V1584" s="578"/>
      <c r="W1584" s="533">
        <v>0.9600040812162024</v>
      </c>
      <c r="X1584" s="61"/>
      <c r="Y1584" s="61"/>
      <c r="AA1584" s="5"/>
    </row>
    <row r="1585" spans="1:27" s="12" customFormat="1" ht="14.25" customHeight="1">
      <c r="A1585" s="60"/>
      <c r="B1585" s="60"/>
      <c r="C1585" s="515" t="s">
        <v>224</v>
      </c>
      <c r="D1585" s="516"/>
      <c r="E1585" s="516"/>
      <c r="F1585" s="516"/>
      <c r="G1585" s="63"/>
      <c r="H1585" s="537">
        <v>1.5</v>
      </c>
      <c r="I1585" s="518"/>
      <c r="J1585" s="536"/>
      <c r="K1585" s="536">
        <v>15.3</v>
      </c>
      <c r="L1585" s="536">
        <v>15.3</v>
      </c>
      <c r="M1585" s="536"/>
      <c r="N1585" s="574"/>
      <c r="O1585" s="522">
        <v>0.24840000000000001</v>
      </c>
      <c r="P1585" s="574"/>
      <c r="Q1585" s="522">
        <v>1.0318360000000002</v>
      </c>
      <c r="R1585" s="574"/>
      <c r="S1585" s="522">
        <v>2.0055640000000001</v>
      </c>
      <c r="T1585" s="574"/>
      <c r="U1585" s="532">
        <v>16.35609402778692</v>
      </c>
      <c r="V1585" s="578"/>
      <c r="W1585" s="533">
        <v>1.7457718424626534</v>
      </c>
      <c r="X1585" s="61"/>
      <c r="Y1585" s="61"/>
      <c r="AA1585" s="5"/>
    </row>
    <row r="1586" spans="1:27" s="12" customFormat="1" ht="14.25" customHeight="1">
      <c r="A1586" s="60"/>
      <c r="B1586" s="60"/>
      <c r="C1586" s="515" t="s">
        <v>225</v>
      </c>
      <c r="D1586" s="516"/>
      <c r="E1586" s="516"/>
      <c r="F1586" s="516"/>
      <c r="G1586" s="63"/>
      <c r="H1586" s="537">
        <v>15.8</v>
      </c>
      <c r="I1586" s="518"/>
      <c r="J1586" s="536"/>
      <c r="K1586" s="536">
        <v>14.9</v>
      </c>
      <c r="L1586" s="536">
        <v>14.9</v>
      </c>
      <c r="M1586" s="536"/>
      <c r="N1586" s="574"/>
      <c r="O1586" s="522">
        <v>1.0590999999999999</v>
      </c>
      <c r="P1586" s="574"/>
      <c r="Q1586" s="522">
        <v>13.761863999999999</v>
      </c>
      <c r="R1586" s="574"/>
      <c r="S1586" s="522">
        <v>17.913535999999997</v>
      </c>
      <c r="T1586" s="574"/>
      <c r="U1586" s="532">
        <v>6.687208369902196</v>
      </c>
      <c r="V1586" s="578"/>
      <c r="W1586" s="533">
        <v>1.1118866810803469</v>
      </c>
      <c r="X1586" s="61"/>
      <c r="Y1586" s="61"/>
      <c r="AA1586" s="5"/>
    </row>
    <row r="1587" spans="1:27" s="12" customFormat="1" ht="14.25" customHeight="1">
      <c r="A1587" s="60"/>
      <c r="B1587" s="60"/>
      <c r="C1587" s="515" t="s">
        <v>226</v>
      </c>
      <c r="D1587" s="516"/>
      <c r="E1587" s="516"/>
      <c r="F1587" s="516"/>
      <c r="G1587" s="63"/>
      <c r="H1587" s="537">
        <v>4</v>
      </c>
      <c r="I1587" s="518"/>
      <c r="J1587" s="536"/>
      <c r="K1587" s="536">
        <v>14.6</v>
      </c>
      <c r="L1587" s="536">
        <v>14.6</v>
      </c>
      <c r="M1587" s="536"/>
      <c r="N1587" s="574"/>
      <c r="O1587" s="522">
        <v>0.22859999999999997</v>
      </c>
      <c r="P1587" s="574"/>
      <c r="Q1587" s="522">
        <v>3.551844</v>
      </c>
      <c r="R1587" s="574"/>
      <c r="S1587" s="522">
        <v>4.4479559999999996</v>
      </c>
      <c r="T1587" s="574"/>
      <c r="U1587" s="532">
        <v>5.7151428785719638</v>
      </c>
      <c r="V1587" s="578"/>
      <c r="W1587" s="533">
        <v>1.9264833228821403</v>
      </c>
      <c r="X1587" s="61"/>
      <c r="Y1587" s="61"/>
      <c r="AA1587" s="5"/>
    </row>
    <row r="1588" spans="1:27" s="12" customFormat="1" ht="14.25" customHeight="1">
      <c r="A1588" s="60"/>
      <c r="B1588" s="60"/>
      <c r="C1588" s="515" t="s">
        <v>227</v>
      </c>
      <c r="D1588" s="516"/>
      <c r="E1588" s="516"/>
      <c r="F1588" s="516"/>
      <c r="G1588" s="63"/>
      <c r="H1588" s="537">
        <v>2.5</v>
      </c>
      <c r="I1588" s="518"/>
      <c r="J1588" s="536"/>
      <c r="K1588" s="536">
        <v>16.8</v>
      </c>
      <c r="L1588" s="536">
        <v>16.8</v>
      </c>
      <c r="M1588" s="536"/>
      <c r="N1588" s="574"/>
      <c r="O1588" s="522">
        <v>0.28660000000000002</v>
      </c>
      <c r="P1588" s="574"/>
      <c r="Q1588" s="522">
        <v>1.9326640000000002</v>
      </c>
      <c r="R1588" s="574"/>
      <c r="S1588" s="522">
        <v>3.0561360000000004</v>
      </c>
      <c r="T1588" s="574"/>
      <c r="U1588" s="532">
        <v>11.489737010904426</v>
      </c>
      <c r="V1588" s="578"/>
      <c r="W1588" s="533">
        <v>1.0013971357011329</v>
      </c>
      <c r="X1588" s="61"/>
      <c r="Y1588" s="61"/>
      <c r="AA1588" s="5"/>
    </row>
    <row r="1589" spans="1:27" s="12" customFormat="1" ht="14.25" customHeight="1">
      <c r="A1589" s="60"/>
      <c r="B1589" s="60"/>
      <c r="C1589" s="515" t="s">
        <v>228</v>
      </c>
      <c r="D1589" s="516"/>
      <c r="E1589" s="516"/>
      <c r="F1589" s="516"/>
      <c r="G1589" s="63"/>
      <c r="H1589" s="537">
        <v>1.9</v>
      </c>
      <c r="I1589" s="518"/>
      <c r="J1589" s="536"/>
      <c r="K1589" s="536">
        <v>14</v>
      </c>
      <c r="L1589" s="536">
        <v>14</v>
      </c>
      <c r="M1589" s="536"/>
      <c r="N1589" s="574"/>
      <c r="O1589" s="522">
        <v>0.22330000000000003</v>
      </c>
      <c r="P1589" s="574"/>
      <c r="Q1589" s="522">
        <v>1.4710320000000001</v>
      </c>
      <c r="R1589" s="574"/>
      <c r="S1589" s="522">
        <v>2.346368</v>
      </c>
      <c r="T1589" s="574"/>
      <c r="U1589" s="532">
        <v>11.699062188924399</v>
      </c>
      <c r="V1589" s="578"/>
      <c r="W1589" s="533">
        <v>0.8758637806877082</v>
      </c>
      <c r="X1589" s="61"/>
      <c r="Y1589" s="61"/>
      <c r="AA1589" s="5"/>
    </row>
    <row r="1590" spans="1:27" s="12" customFormat="1" ht="14.25" customHeight="1">
      <c r="A1590" s="60"/>
      <c r="B1590" s="60"/>
      <c r="C1590" s="515" t="s">
        <v>229</v>
      </c>
      <c r="D1590" s="516"/>
      <c r="E1590" s="516"/>
      <c r="F1590" s="516"/>
      <c r="G1590" s="63"/>
      <c r="H1590" s="537">
        <v>3.7</v>
      </c>
      <c r="I1590" s="518"/>
      <c r="J1590" s="536"/>
      <c r="K1590" s="536">
        <v>15</v>
      </c>
      <c r="L1590" s="536">
        <v>15</v>
      </c>
      <c r="M1590" s="536"/>
      <c r="N1590" s="574"/>
      <c r="O1590" s="522">
        <v>0.28760000000000002</v>
      </c>
      <c r="P1590" s="574"/>
      <c r="Q1590" s="522">
        <v>3.108304</v>
      </c>
      <c r="R1590" s="574"/>
      <c r="S1590" s="522">
        <v>4.2356959999999999</v>
      </c>
      <c r="T1590" s="574"/>
      <c r="U1590" s="532">
        <v>7.8322440087145981</v>
      </c>
      <c r="V1590" s="578"/>
      <c r="W1590" s="533">
        <v>2.2816229432949648</v>
      </c>
      <c r="X1590" s="61"/>
      <c r="Y1590" s="61"/>
      <c r="AA1590" s="5"/>
    </row>
    <row r="1591" spans="1:27" s="12" customFormat="1" ht="14.25" customHeight="1">
      <c r="A1591" s="60"/>
      <c r="B1591" s="60"/>
      <c r="C1591" s="515" t="s">
        <v>230</v>
      </c>
      <c r="D1591" s="516"/>
      <c r="E1591" s="516"/>
      <c r="F1591" s="516"/>
      <c r="G1591" s="63"/>
      <c r="H1591" s="537">
        <v>4.5999999999999996</v>
      </c>
      <c r="I1591" s="518"/>
      <c r="J1591" s="536"/>
      <c r="K1591" s="536">
        <v>13.4</v>
      </c>
      <c r="L1591" s="536">
        <v>13.4</v>
      </c>
      <c r="M1591" s="536"/>
      <c r="N1591" s="574"/>
      <c r="O1591" s="522">
        <v>0.58660000000000001</v>
      </c>
      <c r="P1591" s="574"/>
      <c r="Q1591" s="522">
        <v>3.4032640000000001</v>
      </c>
      <c r="R1591" s="574"/>
      <c r="S1591" s="522">
        <v>5.7027359999999998</v>
      </c>
      <c r="T1591" s="574"/>
      <c r="U1591" s="532">
        <v>12.883812870634747</v>
      </c>
      <c r="V1591" s="578"/>
      <c r="W1591" s="533">
        <v>0.89516014568158175</v>
      </c>
      <c r="X1591" s="61"/>
      <c r="Y1591" s="61"/>
    </row>
    <row r="1592" spans="1:27" s="12" customFormat="1" ht="14.25" customHeight="1">
      <c r="A1592" s="60"/>
      <c r="B1592" s="60"/>
      <c r="C1592" s="515"/>
      <c r="D1592" s="516"/>
      <c r="E1592" s="516"/>
      <c r="F1592" s="516"/>
      <c r="G1592" s="63"/>
      <c r="H1592" s="537"/>
      <c r="I1592" s="518"/>
      <c r="J1592" s="536"/>
      <c r="K1592" s="536"/>
      <c r="L1592" s="536"/>
      <c r="M1592" s="536"/>
      <c r="N1592" s="574"/>
      <c r="O1592" s="522"/>
      <c r="P1592" s="574"/>
      <c r="Q1592" s="522"/>
      <c r="R1592" s="574"/>
      <c r="S1592" s="522"/>
      <c r="T1592" s="574"/>
      <c r="U1592" s="532"/>
      <c r="V1592" s="578"/>
      <c r="W1592" s="533"/>
      <c r="X1592" s="61"/>
      <c r="Y1592" s="61"/>
    </row>
    <row r="1593" spans="1:27" s="12" customFormat="1" ht="14.25" customHeight="1">
      <c r="A1593" s="60"/>
      <c r="B1593" s="60"/>
      <c r="C1593" s="754" t="s">
        <v>288</v>
      </c>
      <c r="D1593" s="754"/>
      <c r="E1593" s="754"/>
      <c r="F1593" s="754"/>
      <c r="G1593" s="63"/>
      <c r="H1593" s="538"/>
      <c r="I1593" s="518"/>
      <c r="J1593" s="536"/>
      <c r="K1593" s="536">
        <v>14.9</v>
      </c>
      <c r="L1593" s="536">
        <v>14.9</v>
      </c>
      <c r="M1593" s="536"/>
      <c r="N1593" s="574"/>
      <c r="O1593" s="523"/>
      <c r="P1593" s="574"/>
      <c r="Q1593" s="523"/>
      <c r="R1593" s="574"/>
      <c r="S1593" s="523"/>
      <c r="T1593" s="574"/>
      <c r="U1593" s="533"/>
      <c r="V1593" s="578"/>
      <c r="W1593" s="533"/>
      <c r="X1593" s="61"/>
      <c r="Y1593" s="61"/>
      <c r="AA1593" s="5"/>
    </row>
    <row r="1594" spans="1:27" s="12" customFormat="1" ht="14.25" customHeight="1">
      <c r="A1594" s="60"/>
      <c r="B1594" s="60"/>
      <c r="C1594" s="754"/>
      <c r="D1594" s="754"/>
      <c r="E1594" s="754"/>
      <c r="F1594" s="754"/>
      <c r="G1594" s="63"/>
      <c r="H1594" s="538">
        <v>100</v>
      </c>
      <c r="I1594" s="518"/>
      <c r="J1594" s="536"/>
      <c r="K1594" s="536"/>
      <c r="L1594" s="536"/>
      <c r="M1594" s="536"/>
      <c r="N1594" s="574"/>
      <c r="O1594" s="539">
        <v>0.82190000000000007</v>
      </c>
      <c r="P1594" s="578"/>
      <c r="Q1594" s="539">
        <v>23.453275999999995</v>
      </c>
      <c r="R1594" s="578"/>
      <c r="S1594" s="539">
        <v>26.675123999999997</v>
      </c>
      <c r="T1594" s="574"/>
      <c r="U1594" s="533">
        <v>3.2791790681529842</v>
      </c>
      <c r="V1594" s="578"/>
      <c r="W1594" s="533">
        <v>2.6731306801635997</v>
      </c>
      <c r="X1594" s="61"/>
      <c r="Y1594" s="61"/>
      <c r="AA1594" s="5"/>
    </row>
    <row r="1595" spans="1:27" s="12" customFormat="1" ht="14.25" customHeight="1">
      <c r="A1595" s="60"/>
      <c r="B1595" s="60"/>
      <c r="C1595" s="515" t="s">
        <v>219</v>
      </c>
      <c r="D1595" s="516"/>
      <c r="E1595" s="516"/>
      <c r="F1595" s="516"/>
      <c r="G1595" s="63"/>
      <c r="H1595" s="537">
        <v>25.1</v>
      </c>
      <c r="I1595" s="518"/>
      <c r="J1595" s="536"/>
      <c r="K1595" s="536">
        <v>14.5</v>
      </c>
      <c r="L1595" s="536">
        <v>14.5</v>
      </c>
      <c r="M1595" s="536"/>
      <c r="N1595" s="574"/>
      <c r="O1595" s="522">
        <v>0.28809999999999997</v>
      </c>
      <c r="P1595" s="574"/>
      <c r="Q1595" s="522">
        <v>3.1149240000000002</v>
      </c>
      <c r="R1595" s="574"/>
      <c r="S1595" s="522">
        <v>4.2442760000000002</v>
      </c>
      <c r="T1595" s="574"/>
      <c r="U1595" s="532">
        <v>7.8296553973257952</v>
      </c>
      <c r="V1595" s="578"/>
      <c r="W1595" s="533">
        <v>2.1065195515484523</v>
      </c>
      <c r="X1595" s="61"/>
      <c r="Y1595" s="61"/>
      <c r="AA1595" s="5"/>
    </row>
    <row r="1596" spans="1:27" s="12" customFormat="1" ht="14.25" customHeight="1">
      <c r="A1596" s="60"/>
      <c r="B1596" s="60"/>
      <c r="C1596" s="515" t="s">
        <v>220</v>
      </c>
      <c r="D1596" s="516"/>
      <c r="E1596" s="516"/>
      <c r="F1596" s="516"/>
      <c r="G1596" s="63"/>
      <c r="H1596" s="537">
        <v>3.7</v>
      </c>
      <c r="I1596" s="518"/>
      <c r="J1596" s="536"/>
      <c r="K1596" s="536">
        <v>16.600000000000001</v>
      </c>
      <c r="L1596" s="536">
        <v>16.600000000000001</v>
      </c>
      <c r="M1596" s="536"/>
      <c r="N1596" s="574"/>
      <c r="O1596" s="522">
        <v>0.32070000000000004</v>
      </c>
      <c r="P1596" s="574"/>
      <c r="Q1596" s="522">
        <v>4.6472280000000001</v>
      </c>
      <c r="R1596" s="574"/>
      <c r="S1596" s="522">
        <v>5.9043720000000004</v>
      </c>
      <c r="T1596" s="574"/>
      <c r="U1596" s="532">
        <v>6.0786989650858647</v>
      </c>
      <c r="V1596" s="578"/>
      <c r="W1596" s="533">
        <v>1.4723246852135061</v>
      </c>
      <c r="X1596" s="61"/>
      <c r="Y1596" s="61"/>
      <c r="AA1596" s="5"/>
    </row>
    <row r="1597" spans="1:27" s="12" customFormat="1" ht="14.25" customHeight="1">
      <c r="A1597" s="60"/>
      <c r="B1597" s="60"/>
      <c r="C1597" s="515" t="s">
        <v>221</v>
      </c>
      <c r="D1597" s="516"/>
      <c r="E1597" s="516"/>
      <c r="F1597" s="516"/>
      <c r="G1597" s="63"/>
      <c r="H1597" s="537">
        <v>5.3</v>
      </c>
      <c r="I1597" s="518"/>
      <c r="J1597" s="536"/>
      <c r="K1597" s="536">
        <v>15.4</v>
      </c>
      <c r="L1597" s="536">
        <v>15.4</v>
      </c>
      <c r="M1597" s="536"/>
      <c r="N1597" s="574"/>
      <c r="O1597" s="522">
        <v>0.70340000000000003</v>
      </c>
      <c r="P1597" s="574"/>
      <c r="Q1597" s="522">
        <v>22.070436000000001</v>
      </c>
      <c r="R1597" s="574"/>
      <c r="S1597" s="522">
        <v>24.827764000000002</v>
      </c>
      <c r="T1597" s="574"/>
      <c r="U1597" s="532">
        <v>2.9996886874123101</v>
      </c>
      <c r="V1597" s="578"/>
      <c r="W1597" s="533">
        <v>2.1975172579199893</v>
      </c>
      <c r="X1597" s="61"/>
      <c r="Y1597" s="61"/>
      <c r="AA1597" s="5"/>
    </row>
    <row r="1598" spans="1:27" s="12" customFormat="1" ht="14.25" customHeight="1">
      <c r="A1598" s="60"/>
      <c r="B1598" s="60"/>
      <c r="C1598" s="515" t="s">
        <v>222</v>
      </c>
      <c r="D1598" s="516"/>
      <c r="E1598" s="516"/>
      <c r="F1598" s="516"/>
      <c r="G1598" s="63"/>
      <c r="H1598" s="537">
        <v>23.4</v>
      </c>
      <c r="I1598" s="518"/>
      <c r="J1598" s="536"/>
      <c r="K1598" s="536">
        <v>15</v>
      </c>
      <c r="L1598" s="536">
        <v>15</v>
      </c>
      <c r="M1598" s="536"/>
      <c r="N1598" s="574"/>
      <c r="O1598" s="522">
        <v>0.35620000000000002</v>
      </c>
      <c r="P1598" s="574"/>
      <c r="Q1598" s="522">
        <v>6.2530479999999997</v>
      </c>
      <c r="R1598" s="574"/>
      <c r="S1598" s="522">
        <v>7.6493520000000004</v>
      </c>
      <c r="T1598" s="574"/>
      <c r="U1598" s="532">
        <v>5.1242950857405916</v>
      </c>
      <c r="V1598" s="578"/>
      <c r="W1598" s="533">
        <v>1.1686298963113744</v>
      </c>
      <c r="X1598" s="61"/>
      <c r="Y1598" s="61"/>
      <c r="AA1598" s="5"/>
    </row>
    <row r="1599" spans="1:27" s="12" customFormat="1" ht="14.25" customHeight="1">
      <c r="A1599" s="60"/>
      <c r="B1599" s="60"/>
      <c r="C1599" s="515" t="s">
        <v>223</v>
      </c>
      <c r="D1599" s="516"/>
      <c r="E1599" s="516"/>
      <c r="F1599" s="516"/>
      <c r="G1599" s="63"/>
      <c r="H1599" s="537">
        <v>7</v>
      </c>
      <c r="I1599" s="518"/>
      <c r="J1599" s="536"/>
      <c r="K1599" s="536">
        <v>15.5</v>
      </c>
      <c r="L1599" s="536">
        <v>15.5</v>
      </c>
      <c r="M1599" s="536"/>
      <c r="N1599" s="574"/>
      <c r="O1599" s="522">
        <v>0.20549999999999999</v>
      </c>
      <c r="P1599" s="574"/>
      <c r="Q1599" s="522">
        <v>1.7204200000000003</v>
      </c>
      <c r="R1599" s="574"/>
      <c r="S1599" s="522">
        <v>2.5259800000000001</v>
      </c>
      <c r="T1599" s="574"/>
      <c r="U1599" s="532">
        <v>9.6787867370007525</v>
      </c>
      <c r="V1599" s="578"/>
      <c r="W1599" s="533">
        <v>1.1267120692746397</v>
      </c>
      <c r="X1599" s="61"/>
      <c r="Y1599" s="61"/>
      <c r="AA1599" s="5"/>
    </row>
    <row r="1600" spans="1:27" s="12" customFormat="1" ht="14.25" customHeight="1">
      <c r="A1600" s="60"/>
      <c r="B1600" s="60"/>
      <c r="C1600" s="515" t="s">
        <v>224</v>
      </c>
      <c r="D1600" s="516"/>
      <c r="E1600" s="516"/>
      <c r="F1600" s="516"/>
      <c r="G1600" s="63"/>
      <c r="H1600" s="537">
        <v>2.1</v>
      </c>
      <c r="I1600" s="518"/>
      <c r="J1600" s="536"/>
      <c r="K1600" s="536">
        <v>15.3</v>
      </c>
      <c r="L1600" s="536">
        <v>15.3</v>
      </c>
      <c r="M1600" s="536"/>
      <c r="N1600" s="574"/>
      <c r="O1600" s="522">
        <v>1.1367</v>
      </c>
      <c r="P1600" s="574"/>
      <c r="Q1600" s="522">
        <v>14.050468000000002</v>
      </c>
      <c r="R1600" s="574"/>
      <c r="S1600" s="522">
        <v>18.506332</v>
      </c>
      <c r="T1600" s="574"/>
      <c r="U1600" s="532">
        <v>6.9828730096323959</v>
      </c>
      <c r="V1600" s="578"/>
      <c r="W1600" s="533">
        <v>1.7296677739142656</v>
      </c>
      <c r="X1600" s="61"/>
      <c r="Y1600" s="61"/>
      <c r="AA1600" s="5"/>
    </row>
    <row r="1601" spans="1:27" s="12" customFormat="1" ht="14.25" customHeight="1">
      <c r="A1601" s="60"/>
      <c r="B1601" s="60"/>
      <c r="C1601" s="515" t="s">
        <v>225</v>
      </c>
      <c r="D1601" s="516"/>
      <c r="E1601" s="516"/>
      <c r="F1601" s="516"/>
      <c r="G1601" s="63"/>
      <c r="H1601" s="537">
        <v>16.3</v>
      </c>
      <c r="I1601" s="518"/>
      <c r="J1601" s="536"/>
      <c r="K1601" s="536">
        <v>14.9</v>
      </c>
      <c r="L1601" s="536">
        <v>14.9</v>
      </c>
      <c r="M1601" s="536"/>
      <c r="N1601" s="574"/>
      <c r="O1601" s="522">
        <v>0.17799999999999999</v>
      </c>
      <c r="P1601" s="574"/>
      <c r="Q1601" s="522">
        <v>4.1070199999999994</v>
      </c>
      <c r="R1601" s="574"/>
      <c r="S1601" s="522">
        <v>4.8047800000000001</v>
      </c>
      <c r="T1601" s="574"/>
      <c r="U1601" s="532">
        <v>3.9947036513386749</v>
      </c>
      <c r="V1601" s="578"/>
      <c r="W1601" s="533">
        <v>1.3170929011087038</v>
      </c>
      <c r="X1601" s="61"/>
      <c r="Y1601" s="61"/>
      <c r="AA1601" s="5"/>
    </row>
    <row r="1602" spans="1:27" s="12" customFormat="1" ht="14.25" customHeight="1">
      <c r="A1602" s="60"/>
      <c r="B1602" s="60"/>
      <c r="C1602" s="515" t="s">
        <v>226</v>
      </c>
      <c r="D1602" s="516"/>
      <c r="E1602" s="516"/>
      <c r="F1602" s="516"/>
      <c r="G1602" s="63"/>
      <c r="H1602" s="537">
        <v>4.5</v>
      </c>
      <c r="I1602" s="518"/>
      <c r="J1602" s="536"/>
      <c r="K1602" s="536">
        <v>14.6</v>
      </c>
      <c r="L1602" s="536">
        <v>14.6</v>
      </c>
      <c r="M1602" s="536"/>
      <c r="N1602" s="574"/>
      <c r="O1602" s="522">
        <v>0.19500000000000001</v>
      </c>
      <c r="P1602" s="574"/>
      <c r="Q1602" s="522">
        <v>1.9376</v>
      </c>
      <c r="R1602" s="574"/>
      <c r="S1602" s="522">
        <v>2.702</v>
      </c>
      <c r="T1602" s="574"/>
      <c r="U1602" s="532">
        <v>8.4058970600913874</v>
      </c>
      <c r="V1602" s="578"/>
      <c r="W1602" s="533">
        <v>1.2345679012345676</v>
      </c>
      <c r="X1602" s="61"/>
      <c r="Y1602" s="61"/>
      <c r="AA1602" s="5"/>
    </row>
    <row r="1603" spans="1:27" s="12" customFormat="1" ht="14.25" customHeight="1">
      <c r="A1603" s="60"/>
      <c r="B1603" s="60"/>
      <c r="C1603" s="515" t="s">
        <v>227</v>
      </c>
      <c r="D1603" s="516"/>
      <c r="E1603" s="516"/>
      <c r="F1603" s="516"/>
      <c r="G1603" s="63"/>
      <c r="H1603" s="537">
        <v>2.2999999999999998</v>
      </c>
      <c r="I1603" s="518"/>
      <c r="J1603" s="536"/>
      <c r="K1603" s="536">
        <v>16.8</v>
      </c>
      <c r="L1603" s="536">
        <v>16.8</v>
      </c>
      <c r="M1603" s="536"/>
      <c r="N1603" s="574"/>
      <c r="O1603" s="522">
        <v>0.11119999999999999</v>
      </c>
      <c r="P1603" s="574"/>
      <c r="Q1603" s="522">
        <v>0.96914800000000012</v>
      </c>
      <c r="R1603" s="574"/>
      <c r="S1603" s="522">
        <v>1.405052</v>
      </c>
      <c r="T1603" s="574"/>
      <c r="U1603" s="532">
        <v>9.3673658495493211</v>
      </c>
      <c r="V1603" s="578"/>
      <c r="W1603" s="533">
        <v>1.4801890360978502</v>
      </c>
      <c r="X1603" s="61"/>
      <c r="Y1603" s="61"/>
      <c r="AA1603" s="5"/>
    </row>
    <row r="1604" spans="1:27" s="12" customFormat="1" ht="14.25" customHeight="1">
      <c r="A1604" s="60"/>
      <c r="B1604" s="60"/>
      <c r="C1604" s="515" t="s">
        <v>228</v>
      </c>
      <c r="D1604" s="516"/>
      <c r="E1604" s="516"/>
      <c r="F1604" s="516"/>
      <c r="G1604" s="63"/>
      <c r="H1604" s="537">
        <v>1.2</v>
      </c>
      <c r="I1604" s="518"/>
      <c r="J1604" s="536"/>
      <c r="K1604" s="536">
        <v>14</v>
      </c>
      <c r="L1604" s="536">
        <v>14</v>
      </c>
      <c r="M1604" s="536"/>
      <c r="N1604" s="574"/>
      <c r="O1604" s="522">
        <v>0.28620000000000001</v>
      </c>
      <c r="P1604" s="574"/>
      <c r="Q1604" s="522">
        <v>3.4778480000000003</v>
      </c>
      <c r="R1604" s="574"/>
      <c r="S1604" s="522">
        <v>4.5997520000000005</v>
      </c>
      <c r="T1604" s="574"/>
      <c r="U1604" s="532">
        <v>7.0862632465088646</v>
      </c>
      <c r="V1604" s="578"/>
      <c r="W1604" s="533">
        <v>1.8311272068809414</v>
      </c>
      <c r="X1604" s="61"/>
      <c r="Y1604" s="61"/>
      <c r="AA1604" s="5"/>
    </row>
    <row r="1605" spans="1:27" s="12" customFormat="1" ht="14.25" customHeight="1">
      <c r="A1605" s="60"/>
      <c r="B1605" s="60"/>
      <c r="C1605" s="515" t="s">
        <v>229</v>
      </c>
      <c r="D1605" s="516"/>
      <c r="E1605" s="516"/>
      <c r="F1605" s="516"/>
      <c r="G1605" s="63"/>
      <c r="H1605" s="537">
        <v>4</v>
      </c>
      <c r="I1605" s="518"/>
      <c r="J1605" s="536"/>
      <c r="K1605" s="536">
        <v>15</v>
      </c>
      <c r="L1605" s="536">
        <v>15</v>
      </c>
      <c r="M1605" s="536"/>
      <c r="N1605" s="574"/>
      <c r="O1605" s="522">
        <v>0.65640000000000009</v>
      </c>
      <c r="P1605" s="574"/>
      <c r="Q1605" s="522">
        <v>3.8903559999999997</v>
      </c>
      <c r="R1605" s="574"/>
      <c r="S1605" s="522">
        <v>6.463444</v>
      </c>
      <c r="T1605" s="574"/>
      <c r="U1605" s="532">
        <v>12.67940273136433</v>
      </c>
      <c r="V1605" s="578"/>
      <c r="W1605" s="533">
        <v>0.97313154687323411</v>
      </c>
      <c r="X1605" s="61"/>
      <c r="Y1605" s="61"/>
      <c r="AA1605" s="5"/>
    </row>
    <row r="1606" spans="1:27" s="12" customFormat="1" ht="14.25" customHeight="1">
      <c r="A1606" s="60"/>
      <c r="B1606" s="60"/>
      <c r="C1606" s="515" t="s">
        <v>230</v>
      </c>
      <c r="D1606" s="516"/>
      <c r="E1606" s="516"/>
      <c r="F1606" s="516"/>
      <c r="G1606" s="63"/>
      <c r="H1606" s="537">
        <v>5.2</v>
      </c>
      <c r="I1606" s="518"/>
      <c r="J1606" s="536"/>
      <c r="K1606" s="536">
        <v>13.4</v>
      </c>
      <c r="L1606" s="536">
        <v>13.4</v>
      </c>
      <c r="M1606" s="536"/>
      <c r="N1606" s="574"/>
      <c r="O1606" s="522"/>
      <c r="P1606" s="574"/>
      <c r="Q1606" s="522"/>
      <c r="R1606" s="574"/>
      <c r="S1606" s="522"/>
      <c r="T1606" s="574"/>
      <c r="U1606" s="532"/>
      <c r="V1606" s="578"/>
      <c r="W1606" s="533"/>
      <c r="X1606" s="61"/>
      <c r="Y1606" s="61"/>
    </row>
    <row r="1607" spans="1:27" s="12" customFormat="1" ht="14.25" customHeight="1">
      <c r="A1607" s="60"/>
      <c r="B1607" s="60"/>
      <c r="C1607" s="526"/>
      <c r="D1607" s="526"/>
      <c r="E1607" s="526"/>
      <c r="F1607" s="526"/>
      <c r="G1607" s="63"/>
      <c r="H1607" s="538"/>
      <c r="I1607" s="518"/>
      <c r="J1607" s="536"/>
      <c r="K1607" s="536">
        <v>14.9</v>
      </c>
      <c r="L1607" s="536">
        <v>14.9</v>
      </c>
      <c r="M1607" s="536"/>
      <c r="N1607" s="574"/>
      <c r="O1607" s="523"/>
      <c r="P1607" s="574"/>
      <c r="Q1607" s="523"/>
      <c r="R1607" s="574"/>
      <c r="S1607" s="523"/>
      <c r="T1607" s="574"/>
      <c r="U1607" s="533"/>
      <c r="V1607" s="578"/>
      <c r="W1607" s="533"/>
      <c r="X1607" s="61"/>
      <c r="Y1607" s="61"/>
      <c r="AA1607" s="5"/>
    </row>
    <row r="1608" spans="1:27" s="12" customFormat="1" ht="14.25" customHeight="1">
      <c r="A1608" s="60"/>
      <c r="B1608" s="60"/>
      <c r="C1608" s="526" t="s">
        <v>289</v>
      </c>
      <c r="D1608" s="526"/>
      <c r="E1608" s="526"/>
      <c r="F1608" s="526"/>
      <c r="G1608" s="63"/>
      <c r="H1608" s="538">
        <v>100</v>
      </c>
      <c r="I1608" s="518"/>
      <c r="J1608" s="536"/>
      <c r="K1608" s="536">
        <v>14.9</v>
      </c>
      <c r="L1608" s="536">
        <v>14.9</v>
      </c>
      <c r="M1608" s="536"/>
      <c r="N1608" s="574"/>
      <c r="O1608" s="523"/>
      <c r="P1608" s="574"/>
      <c r="Q1608" s="523"/>
      <c r="R1608" s="574"/>
      <c r="S1608" s="523"/>
      <c r="T1608" s="574"/>
      <c r="U1608" s="533"/>
      <c r="V1608" s="578"/>
      <c r="W1608" s="533"/>
      <c r="X1608" s="61"/>
      <c r="Y1608" s="61"/>
      <c r="AA1608" s="5"/>
    </row>
    <row r="1609" spans="1:27" s="12" customFormat="1" ht="14.25" customHeight="1">
      <c r="A1609" s="60"/>
      <c r="B1609" s="60"/>
      <c r="C1609" s="515" t="s">
        <v>219</v>
      </c>
      <c r="D1609" s="516"/>
      <c r="E1609" s="516"/>
      <c r="F1609" s="516"/>
      <c r="G1609" s="63"/>
      <c r="H1609" s="537">
        <v>25.6</v>
      </c>
      <c r="I1609" s="518"/>
      <c r="J1609" s="536"/>
      <c r="K1609" s="536">
        <v>14.5</v>
      </c>
      <c r="L1609" s="536">
        <v>14.5</v>
      </c>
      <c r="M1609" s="536"/>
      <c r="N1609" s="574"/>
      <c r="O1609" s="522">
        <v>1.7753000000000001</v>
      </c>
      <c r="P1609" s="574"/>
      <c r="Q1609" s="522">
        <v>22.133512</v>
      </c>
      <c r="R1609" s="574"/>
      <c r="S1609" s="522">
        <v>29.092687999999999</v>
      </c>
      <c r="T1609" s="574"/>
      <c r="U1609" s="532">
        <v>6.9312187903846079</v>
      </c>
      <c r="V1609" s="578"/>
      <c r="W1609" s="533">
        <v>5.521722396666668</v>
      </c>
      <c r="X1609" s="61"/>
      <c r="Y1609" s="61"/>
      <c r="AA1609" s="5"/>
    </row>
    <row r="1610" spans="1:27" s="12" customFormat="1" ht="14.25" customHeight="1">
      <c r="A1610" s="60"/>
      <c r="B1610" s="60"/>
      <c r="C1610" s="515" t="s">
        <v>220</v>
      </c>
      <c r="D1610" s="516"/>
      <c r="E1610" s="516"/>
      <c r="F1610" s="516"/>
      <c r="G1610" s="63"/>
      <c r="H1610" s="537">
        <v>5.7</v>
      </c>
      <c r="I1610" s="518"/>
      <c r="J1610" s="536"/>
      <c r="K1610" s="536">
        <v>16.600000000000001</v>
      </c>
      <c r="L1610" s="536">
        <v>16.600000000000001</v>
      </c>
      <c r="M1610" s="536"/>
      <c r="N1610" s="574"/>
      <c r="O1610" s="522">
        <v>0.53110000000000002</v>
      </c>
      <c r="P1610" s="574"/>
      <c r="Q1610" s="522">
        <v>4.6290440000000004</v>
      </c>
      <c r="R1610" s="574"/>
      <c r="S1610" s="522">
        <v>6.7109559999999995</v>
      </c>
      <c r="T1610" s="574"/>
      <c r="U1610" s="532">
        <v>9.366843033509701</v>
      </c>
      <c r="V1610" s="578"/>
      <c r="W1610" s="533">
        <v>2.8920688939928922</v>
      </c>
      <c r="X1610" s="61"/>
      <c r="Y1610" s="61"/>
      <c r="AA1610" s="5"/>
    </row>
    <row r="1611" spans="1:27" s="12" customFormat="1" ht="14.25" customHeight="1">
      <c r="A1611" s="60"/>
      <c r="B1611" s="60"/>
      <c r="C1611" s="515" t="s">
        <v>221</v>
      </c>
      <c r="D1611" s="516"/>
      <c r="E1611" s="516"/>
      <c r="F1611" s="516"/>
      <c r="G1611" s="63"/>
      <c r="H1611" s="537">
        <v>6.1</v>
      </c>
      <c r="I1611" s="518"/>
      <c r="J1611" s="536"/>
      <c r="K1611" s="536">
        <v>15.4</v>
      </c>
      <c r="L1611" s="536">
        <v>15.4</v>
      </c>
      <c r="M1611" s="536"/>
      <c r="N1611" s="574"/>
      <c r="O1611" s="522">
        <v>0.52080000000000004</v>
      </c>
      <c r="P1611" s="574"/>
      <c r="Q1611" s="522">
        <v>5.1138319999999995</v>
      </c>
      <c r="R1611" s="574"/>
      <c r="S1611" s="522">
        <v>7.1553680000000002</v>
      </c>
      <c r="T1611" s="574"/>
      <c r="U1611" s="532">
        <v>8.489551070974473</v>
      </c>
      <c r="V1611" s="578"/>
      <c r="W1611" s="533">
        <v>1.8922596638043405</v>
      </c>
      <c r="X1611" s="61"/>
      <c r="Y1611" s="61"/>
      <c r="AA1611" s="5"/>
    </row>
    <row r="1612" spans="1:27" s="12" customFormat="1" ht="14.25" customHeight="1">
      <c r="A1612" s="60"/>
      <c r="B1612" s="60"/>
      <c r="C1612" s="515" t="s">
        <v>222</v>
      </c>
      <c r="D1612" s="516"/>
      <c r="E1612" s="516"/>
      <c r="F1612" s="516"/>
      <c r="G1612" s="63"/>
      <c r="H1612" s="537">
        <v>21.1</v>
      </c>
      <c r="I1612" s="518"/>
      <c r="J1612" s="536"/>
      <c r="K1612" s="536">
        <v>15</v>
      </c>
      <c r="L1612" s="536">
        <v>15</v>
      </c>
      <c r="M1612" s="536"/>
      <c r="N1612" s="574"/>
      <c r="O1612" s="522">
        <v>1.3449</v>
      </c>
      <c r="P1612" s="574"/>
      <c r="Q1612" s="522">
        <v>18.445195999999999</v>
      </c>
      <c r="R1612" s="574"/>
      <c r="S1612" s="522">
        <v>23.717203999999999</v>
      </c>
      <c r="T1612" s="574"/>
      <c r="U1612" s="532">
        <v>6.3796178585659264</v>
      </c>
      <c r="V1612" s="578"/>
      <c r="W1612" s="533">
        <v>4.8009393432957896</v>
      </c>
      <c r="X1612" s="61"/>
      <c r="Y1612" s="61"/>
      <c r="AA1612" s="5"/>
    </row>
    <row r="1613" spans="1:27" s="12" customFormat="1" ht="14.25" customHeight="1">
      <c r="A1613" s="60"/>
      <c r="B1613" s="60"/>
      <c r="C1613" s="515" t="s">
        <v>223</v>
      </c>
      <c r="D1613" s="516"/>
      <c r="E1613" s="516"/>
      <c r="F1613" s="516"/>
      <c r="G1613" s="63"/>
      <c r="H1613" s="537">
        <v>7.7</v>
      </c>
      <c r="I1613" s="518"/>
      <c r="J1613" s="536"/>
      <c r="K1613" s="536">
        <v>15.5</v>
      </c>
      <c r="L1613" s="536">
        <v>15.5</v>
      </c>
      <c r="M1613" s="536"/>
      <c r="N1613" s="574"/>
      <c r="O1613" s="522">
        <v>0.46079999999999999</v>
      </c>
      <c r="P1613" s="574"/>
      <c r="Q1613" s="522">
        <v>6.8002320000000003</v>
      </c>
      <c r="R1613" s="574"/>
      <c r="S1613" s="522">
        <v>8.6065679999999993</v>
      </c>
      <c r="T1613" s="574"/>
      <c r="U1613" s="532">
        <v>5.9817742814860964</v>
      </c>
      <c r="V1613" s="578"/>
      <c r="W1613" s="533">
        <v>0.96533767349666555</v>
      </c>
      <c r="X1613" s="61"/>
      <c r="Y1613" s="61"/>
      <c r="AA1613" s="5"/>
    </row>
    <row r="1614" spans="1:27" s="12" customFormat="1" ht="14.25" customHeight="1">
      <c r="A1614" s="60"/>
      <c r="B1614" s="60"/>
      <c r="C1614" s="515" t="s">
        <v>224</v>
      </c>
      <c r="D1614" s="516"/>
      <c r="E1614" s="516"/>
      <c r="F1614" s="516"/>
      <c r="G1614" s="63"/>
      <c r="H1614" s="537">
        <v>1.1000000000000001</v>
      </c>
      <c r="I1614" s="518"/>
      <c r="J1614" s="536"/>
      <c r="K1614" s="536">
        <v>15.3</v>
      </c>
      <c r="L1614" s="536">
        <v>15.3</v>
      </c>
      <c r="M1614" s="536"/>
      <c r="N1614" s="574"/>
      <c r="O1614" s="522">
        <v>0.12340000000000001</v>
      </c>
      <c r="P1614" s="574"/>
      <c r="Q1614" s="522">
        <v>0.83573600000000003</v>
      </c>
      <c r="R1614" s="574"/>
      <c r="S1614" s="522">
        <v>1.3194640000000002</v>
      </c>
      <c r="T1614" s="574"/>
      <c r="U1614" s="532">
        <v>11.451373422420193</v>
      </c>
      <c r="V1614" s="578"/>
      <c r="W1614" s="533">
        <v>1.4693821623353316</v>
      </c>
      <c r="X1614" s="61"/>
      <c r="Y1614" s="61"/>
      <c r="AA1614" s="5"/>
    </row>
    <row r="1615" spans="1:27" s="12" customFormat="1" ht="14.25" customHeight="1">
      <c r="A1615" s="60"/>
      <c r="B1615" s="60"/>
      <c r="C1615" s="515" t="s">
        <v>225</v>
      </c>
      <c r="D1615" s="516"/>
      <c r="E1615" s="516"/>
      <c r="F1615" s="516"/>
      <c r="G1615" s="63"/>
      <c r="H1615" s="537">
        <v>17</v>
      </c>
      <c r="I1615" s="518"/>
      <c r="J1615" s="536"/>
      <c r="K1615" s="536">
        <v>14.9</v>
      </c>
      <c r="L1615" s="536">
        <v>14.9</v>
      </c>
      <c r="M1615" s="536"/>
      <c r="N1615" s="574"/>
      <c r="O1615" s="522">
        <v>1.4526000000000001</v>
      </c>
      <c r="P1615" s="574"/>
      <c r="Q1615" s="522">
        <v>14.113004</v>
      </c>
      <c r="R1615" s="574"/>
      <c r="S1615" s="522">
        <v>19.807196000000001</v>
      </c>
      <c r="T1615" s="574"/>
      <c r="U1615" s="532">
        <v>8.5648079905189238</v>
      </c>
      <c r="V1615" s="578"/>
      <c r="W1615" s="533">
        <v>1.5110457322608473</v>
      </c>
      <c r="X1615" s="61"/>
      <c r="Y1615" s="61"/>
      <c r="AA1615" s="5"/>
    </row>
    <row r="1616" spans="1:27" s="12" customFormat="1" ht="14.25" customHeight="1">
      <c r="A1616" s="60"/>
      <c r="B1616" s="60"/>
      <c r="C1616" s="515" t="s">
        <v>226</v>
      </c>
      <c r="D1616" s="516"/>
      <c r="E1616" s="516"/>
      <c r="F1616" s="516"/>
      <c r="G1616" s="63"/>
      <c r="H1616" s="537">
        <v>3.8</v>
      </c>
      <c r="I1616" s="518"/>
      <c r="J1616" s="536"/>
      <c r="K1616" s="536">
        <v>14.6</v>
      </c>
      <c r="L1616" s="536">
        <v>14.6</v>
      </c>
      <c r="M1616" s="536"/>
      <c r="N1616" s="574"/>
      <c r="O1616" s="522">
        <v>0.26929999999999998</v>
      </c>
      <c r="P1616" s="574"/>
      <c r="Q1616" s="522">
        <v>3.230772</v>
      </c>
      <c r="R1616" s="574"/>
      <c r="S1616" s="522">
        <v>4.2864279999999999</v>
      </c>
      <c r="T1616" s="574"/>
      <c r="U1616" s="532">
        <v>7.1649018251476608</v>
      </c>
      <c r="V1616" s="578"/>
      <c r="W1616" s="533">
        <v>2.1189916727538352</v>
      </c>
      <c r="X1616" s="61"/>
      <c r="Y1616" s="61"/>
      <c r="AA1616" s="5"/>
    </row>
    <row r="1617" spans="1:27" s="12" customFormat="1" ht="14.25" customHeight="1">
      <c r="A1617" s="60"/>
      <c r="B1617" s="60"/>
      <c r="C1617" s="515" t="s">
        <v>227</v>
      </c>
      <c r="D1617" s="516"/>
      <c r="E1617" s="516"/>
      <c r="F1617" s="516"/>
      <c r="G1617" s="63"/>
      <c r="H1617" s="537">
        <v>2.5</v>
      </c>
      <c r="I1617" s="518"/>
      <c r="J1617" s="536"/>
      <c r="K1617" s="536">
        <v>16.8</v>
      </c>
      <c r="L1617" s="536">
        <v>16.8</v>
      </c>
      <c r="M1617" s="536"/>
      <c r="N1617" s="574"/>
      <c r="O1617" s="522">
        <v>0.29719999999999996</v>
      </c>
      <c r="P1617" s="574"/>
      <c r="Q1617" s="522">
        <v>1.9139880000000002</v>
      </c>
      <c r="R1617" s="574"/>
      <c r="S1617" s="522">
        <v>3.0790120000000001</v>
      </c>
      <c r="T1617" s="574"/>
      <c r="U1617" s="532">
        <v>11.904666533146404</v>
      </c>
      <c r="V1617" s="578"/>
      <c r="W1617" s="533">
        <v>1.0267707404217548</v>
      </c>
      <c r="X1617" s="61"/>
      <c r="Y1617" s="61"/>
      <c r="AA1617" s="5"/>
    </row>
    <row r="1618" spans="1:27" s="12" customFormat="1" ht="14.25" customHeight="1">
      <c r="A1618" s="60"/>
      <c r="B1618" s="60"/>
      <c r="C1618" s="515" t="s">
        <v>228</v>
      </c>
      <c r="D1618" s="516"/>
      <c r="E1618" s="516"/>
      <c r="F1618" s="516"/>
      <c r="G1618" s="63"/>
      <c r="H1618" s="537">
        <v>1.1000000000000001</v>
      </c>
      <c r="I1618" s="518"/>
      <c r="J1618" s="536"/>
      <c r="K1618" s="536">
        <v>14</v>
      </c>
      <c r="L1618" s="536">
        <v>14</v>
      </c>
      <c r="M1618" s="536"/>
      <c r="N1618" s="574"/>
      <c r="O1618" s="522">
        <v>0.1741</v>
      </c>
      <c r="P1618" s="574"/>
      <c r="Q1618" s="522">
        <v>0.80776400000000004</v>
      </c>
      <c r="R1618" s="574"/>
      <c r="S1618" s="522">
        <v>1.4902359999999999</v>
      </c>
      <c r="T1618" s="574"/>
      <c r="U1618" s="532">
        <v>15.152306353350738</v>
      </c>
      <c r="V1618" s="578"/>
      <c r="W1618" s="533">
        <v>1.6805270870330089</v>
      </c>
      <c r="X1618" s="61"/>
      <c r="Y1618" s="61"/>
      <c r="AA1618" s="5"/>
    </row>
    <row r="1619" spans="1:27" s="12" customFormat="1" ht="14.25" customHeight="1">
      <c r="A1619" s="60"/>
      <c r="B1619" s="60"/>
      <c r="C1619" s="515" t="s">
        <v>229</v>
      </c>
      <c r="D1619" s="516"/>
      <c r="E1619" s="516"/>
      <c r="F1619" s="516"/>
      <c r="G1619" s="63"/>
      <c r="H1619" s="537">
        <v>4</v>
      </c>
      <c r="I1619" s="518"/>
      <c r="J1619" s="536"/>
      <c r="K1619" s="536">
        <v>15</v>
      </c>
      <c r="L1619" s="536">
        <v>15</v>
      </c>
      <c r="M1619" s="536"/>
      <c r="N1619" s="574"/>
      <c r="O1619" s="522">
        <v>0.32379999999999998</v>
      </c>
      <c r="P1619" s="574"/>
      <c r="Q1619" s="522">
        <v>3.404652</v>
      </c>
      <c r="R1619" s="574"/>
      <c r="S1619" s="522">
        <v>4.6739480000000002</v>
      </c>
      <c r="T1619" s="574"/>
      <c r="U1619" s="532">
        <v>8.0162404376996008</v>
      </c>
      <c r="V1619" s="578"/>
      <c r="W1619" s="533">
        <v>1.2899095384083148</v>
      </c>
      <c r="X1619" s="61"/>
      <c r="Y1619" s="61"/>
      <c r="AA1619" s="5"/>
    </row>
    <row r="1620" spans="1:27" s="12" customFormat="1" ht="14.25" customHeight="1">
      <c r="A1620" s="60"/>
      <c r="B1620" s="60"/>
      <c r="C1620" s="515" t="s">
        <v>230</v>
      </c>
      <c r="D1620" s="516"/>
      <c r="E1620" s="516"/>
      <c r="F1620" s="516"/>
      <c r="G1620" s="63"/>
      <c r="H1620" s="537">
        <v>4.3</v>
      </c>
      <c r="I1620" s="518"/>
      <c r="J1620" s="536"/>
      <c r="K1620" s="536">
        <v>13.4</v>
      </c>
      <c r="L1620" s="536">
        <v>13.4</v>
      </c>
      <c r="M1620" s="536"/>
      <c r="N1620" s="574"/>
      <c r="O1620" s="522">
        <v>0.40410000000000001</v>
      </c>
      <c r="P1620" s="574"/>
      <c r="Q1620" s="522">
        <v>3.524664</v>
      </c>
      <c r="R1620" s="574"/>
      <c r="S1620" s="522">
        <v>5.1087360000000004</v>
      </c>
      <c r="T1620" s="574"/>
      <c r="U1620" s="532">
        <v>9.3613176732226009</v>
      </c>
      <c r="V1620" s="578"/>
      <c r="W1620" s="533">
        <v>1.1290808721874155</v>
      </c>
      <c r="X1620" s="61"/>
      <c r="Y1620" s="61"/>
    </row>
    <row r="1621" spans="1:27" s="12" customFormat="1" ht="14.25" customHeight="1">
      <c r="A1621" s="60"/>
      <c r="B1621" s="60"/>
      <c r="C1621" s="526"/>
      <c r="D1621" s="526"/>
      <c r="E1621" s="526"/>
      <c r="F1621" s="526"/>
      <c r="G1621" s="63"/>
      <c r="H1621" s="538"/>
      <c r="I1621" s="518"/>
      <c r="J1621" s="536"/>
      <c r="K1621" s="536">
        <v>14.9</v>
      </c>
      <c r="L1621" s="536">
        <v>14.9</v>
      </c>
      <c r="M1621" s="536"/>
      <c r="N1621" s="574"/>
      <c r="O1621" s="523"/>
      <c r="P1621" s="574"/>
      <c r="Q1621" s="523"/>
      <c r="R1621" s="574"/>
      <c r="S1621" s="523"/>
      <c r="T1621" s="574"/>
      <c r="U1621" s="533"/>
      <c r="V1621" s="578"/>
      <c r="W1621" s="533"/>
      <c r="X1621" s="61"/>
      <c r="Y1621" s="61"/>
      <c r="AA1621" s="5"/>
    </row>
    <row r="1622" spans="1:27" s="12" customFormat="1" ht="14.25" customHeight="1">
      <c r="A1622" s="60"/>
      <c r="B1622" s="60"/>
      <c r="C1622" s="526" t="s">
        <v>290</v>
      </c>
      <c r="D1622" s="526"/>
      <c r="E1622" s="526"/>
      <c r="F1622" s="526"/>
      <c r="G1622" s="63"/>
      <c r="H1622" s="538">
        <v>100</v>
      </c>
      <c r="I1622" s="518"/>
      <c r="J1622" s="536"/>
      <c r="K1622" s="536">
        <v>14.9</v>
      </c>
      <c r="L1622" s="536">
        <v>14.9</v>
      </c>
      <c r="M1622" s="536"/>
      <c r="N1622" s="574"/>
      <c r="O1622" s="523"/>
      <c r="P1622" s="574"/>
      <c r="Q1622" s="523"/>
      <c r="R1622" s="574"/>
      <c r="S1622" s="523"/>
      <c r="T1622" s="574"/>
      <c r="U1622" s="533"/>
      <c r="V1622" s="578"/>
      <c r="W1622" s="533"/>
      <c r="X1622" s="61"/>
      <c r="Y1622" s="61"/>
      <c r="AA1622" s="5"/>
    </row>
    <row r="1623" spans="1:27" s="12" customFormat="1" ht="14.25" customHeight="1">
      <c r="A1623" s="60"/>
      <c r="B1623" s="60"/>
      <c r="C1623" s="515" t="s">
        <v>219</v>
      </c>
      <c r="D1623" s="516"/>
      <c r="E1623" s="516"/>
      <c r="F1623" s="516"/>
      <c r="G1623" s="63"/>
      <c r="H1623" s="537">
        <v>30.6</v>
      </c>
      <c r="I1623" s="518"/>
      <c r="J1623" s="536"/>
      <c r="K1623" s="536">
        <v>14.5</v>
      </c>
      <c r="L1623" s="536">
        <v>14.5</v>
      </c>
      <c r="M1623" s="536"/>
      <c r="N1623" s="574"/>
      <c r="O1623" s="522">
        <v>1.7148000000000001</v>
      </c>
      <c r="P1623" s="574"/>
      <c r="Q1623" s="522">
        <v>27.213391999999999</v>
      </c>
      <c r="R1623" s="574"/>
      <c r="S1623" s="522">
        <v>33.935408000000002</v>
      </c>
      <c r="T1623" s="574"/>
      <c r="U1623" s="532">
        <v>5.6086137422157103</v>
      </c>
      <c r="V1623" s="578"/>
      <c r="W1623" s="533">
        <v>2.8180598196053568</v>
      </c>
      <c r="X1623" s="61"/>
      <c r="Y1623" s="61"/>
      <c r="AA1623" s="5"/>
    </row>
    <row r="1624" spans="1:27" s="12" customFormat="1" ht="14.25" customHeight="1">
      <c r="A1624" s="60"/>
      <c r="B1624" s="60"/>
      <c r="C1624" s="515" t="s">
        <v>220</v>
      </c>
      <c r="D1624" s="516"/>
      <c r="E1624" s="516"/>
      <c r="F1624" s="516"/>
      <c r="G1624" s="63"/>
      <c r="H1624" s="537">
        <v>4.9000000000000004</v>
      </c>
      <c r="I1624" s="518"/>
      <c r="J1624" s="536"/>
      <c r="K1624" s="536">
        <v>16.600000000000001</v>
      </c>
      <c r="L1624" s="536">
        <v>16.600000000000001</v>
      </c>
      <c r="M1624" s="536"/>
      <c r="N1624" s="574"/>
      <c r="O1624" s="522">
        <v>0.30309999999999998</v>
      </c>
      <c r="P1624" s="574"/>
      <c r="Q1624" s="522">
        <v>4.2759239999999998</v>
      </c>
      <c r="R1624" s="574"/>
      <c r="S1624" s="522">
        <v>5.4640760000000004</v>
      </c>
      <c r="T1624" s="574"/>
      <c r="U1624" s="532">
        <v>6.2238193018480485</v>
      </c>
      <c r="V1624" s="578"/>
      <c r="W1624" s="533">
        <v>1.0262394236681058</v>
      </c>
      <c r="X1624" s="61"/>
      <c r="Y1624" s="61"/>
      <c r="AA1624" s="5"/>
    </row>
    <row r="1625" spans="1:27" s="12" customFormat="1" ht="14.25" customHeight="1">
      <c r="A1625" s="60"/>
      <c r="B1625" s="60"/>
      <c r="C1625" s="515" t="s">
        <v>221</v>
      </c>
      <c r="D1625" s="516"/>
      <c r="E1625" s="516"/>
      <c r="F1625" s="516"/>
      <c r="G1625" s="63"/>
      <c r="H1625" s="537">
        <v>6.2</v>
      </c>
      <c r="I1625" s="518"/>
      <c r="J1625" s="536"/>
      <c r="K1625" s="536">
        <v>15.4</v>
      </c>
      <c r="L1625" s="536">
        <v>15.4</v>
      </c>
      <c r="M1625" s="536"/>
      <c r="N1625" s="574"/>
      <c r="O1625" s="522">
        <v>0.57150000000000001</v>
      </c>
      <c r="P1625" s="574"/>
      <c r="Q1625" s="522">
        <v>5.1155600000000003</v>
      </c>
      <c r="R1625" s="574"/>
      <c r="S1625" s="522">
        <v>7.3558400000000006</v>
      </c>
      <c r="T1625" s="574"/>
      <c r="U1625" s="532">
        <v>9.1649694501018324</v>
      </c>
      <c r="V1625" s="578"/>
      <c r="W1625" s="533">
        <v>0.88092821753504114</v>
      </c>
      <c r="X1625" s="61"/>
      <c r="Y1625" s="61"/>
      <c r="AA1625" s="5"/>
    </row>
    <row r="1626" spans="1:27" s="12" customFormat="1" ht="14.25" customHeight="1">
      <c r="A1626" s="60"/>
      <c r="B1626" s="60"/>
      <c r="C1626" s="515" t="s">
        <v>222</v>
      </c>
      <c r="D1626" s="516"/>
      <c r="E1626" s="516"/>
      <c r="F1626" s="516"/>
      <c r="G1626" s="63"/>
      <c r="H1626" s="537">
        <v>22.7</v>
      </c>
      <c r="I1626" s="518"/>
      <c r="J1626" s="536"/>
      <c r="K1626" s="536">
        <v>15</v>
      </c>
      <c r="L1626" s="536">
        <v>15</v>
      </c>
      <c r="M1626" s="536"/>
      <c r="N1626" s="574"/>
      <c r="O1626" s="522">
        <v>1.214</v>
      </c>
      <c r="P1626" s="574"/>
      <c r="Q1626" s="522">
        <v>20.28886</v>
      </c>
      <c r="R1626" s="574"/>
      <c r="S1626" s="522">
        <v>25.047739999999997</v>
      </c>
      <c r="T1626" s="574"/>
      <c r="U1626" s="532">
        <v>5.3554964421681381</v>
      </c>
      <c r="V1626" s="578"/>
      <c r="W1626" s="533">
        <v>2.4754430279053632</v>
      </c>
      <c r="X1626" s="61"/>
      <c r="Y1626" s="61"/>
      <c r="AA1626" s="5"/>
    </row>
    <row r="1627" spans="1:27" s="12" customFormat="1" ht="14.25" customHeight="1">
      <c r="A1627" s="60"/>
      <c r="B1627" s="60"/>
      <c r="C1627" s="515" t="s">
        <v>223</v>
      </c>
      <c r="D1627" s="516"/>
      <c r="E1627" s="516"/>
      <c r="F1627" s="516"/>
      <c r="G1627" s="63"/>
      <c r="H1627" s="537">
        <v>5.6</v>
      </c>
      <c r="I1627" s="518"/>
      <c r="J1627" s="536"/>
      <c r="K1627" s="536">
        <v>15.5</v>
      </c>
      <c r="L1627" s="536">
        <v>15.5</v>
      </c>
      <c r="M1627" s="536"/>
      <c r="N1627" s="574"/>
      <c r="O1627" s="522">
        <v>0.36070000000000002</v>
      </c>
      <c r="P1627" s="574"/>
      <c r="Q1627" s="522">
        <v>4.918628</v>
      </c>
      <c r="R1627" s="574"/>
      <c r="S1627" s="522">
        <v>6.3325720000000008</v>
      </c>
      <c r="T1627" s="574"/>
      <c r="U1627" s="532">
        <v>6.4117605233219566</v>
      </c>
      <c r="V1627" s="578"/>
      <c r="W1627" s="533">
        <v>0.89065788936836265</v>
      </c>
      <c r="X1627" s="61"/>
      <c r="Y1627" s="61"/>
      <c r="AA1627" s="5"/>
    </row>
    <row r="1628" spans="1:27" s="12" customFormat="1" ht="14.25" customHeight="1">
      <c r="A1628" s="60"/>
      <c r="B1628" s="60"/>
      <c r="C1628" s="515" t="s">
        <v>224</v>
      </c>
      <c r="D1628" s="516"/>
      <c r="E1628" s="516"/>
      <c r="F1628" s="516"/>
      <c r="G1628" s="63"/>
      <c r="H1628" s="537">
        <v>2.4</v>
      </c>
      <c r="I1628" s="518"/>
      <c r="J1628" s="536"/>
      <c r="K1628" s="536">
        <v>15.3</v>
      </c>
      <c r="L1628" s="536">
        <v>15.3</v>
      </c>
      <c r="M1628" s="536"/>
      <c r="N1628" s="574"/>
      <c r="O1628" s="522">
        <v>0.58550000000000002</v>
      </c>
      <c r="P1628" s="574"/>
      <c r="Q1628" s="522">
        <v>1.2042199999999998</v>
      </c>
      <c r="R1628" s="574"/>
      <c r="S1628" s="522">
        <v>3.4993799999999999</v>
      </c>
      <c r="T1628" s="574"/>
      <c r="U1628" s="532">
        <v>24.895824474870317</v>
      </c>
      <c r="V1628" s="578"/>
      <c r="W1628" s="533">
        <v>1.2687651716164543</v>
      </c>
      <c r="X1628" s="61"/>
      <c r="Y1628" s="61"/>
      <c r="AA1628" s="5"/>
    </row>
    <row r="1629" spans="1:27" s="12" customFormat="1" ht="14.25" customHeight="1">
      <c r="A1629" s="60"/>
      <c r="B1629" s="60"/>
      <c r="C1629" s="515" t="s">
        <v>225</v>
      </c>
      <c r="D1629" s="516"/>
      <c r="E1629" s="516"/>
      <c r="F1629" s="516"/>
      <c r="G1629" s="63"/>
      <c r="H1629" s="537">
        <v>14.9</v>
      </c>
      <c r="I1629" s="518"/>
      <c r="J1629" s="536"/>
      <c r="K1629" s="536">
        <v>14.9</v>
      </c>
      <c r="L1629" s="536">
        <v>14.9</v>
      </c>
      <c r="M1629" s="536"/>
      <c r="N1629" s="574"/>
      <c r="O1629" s="522">
        <v>1.5789999999999997</v>
      </c>
      <c r="P1629" s="574"/>
      <c r="Q1629" s="522">
        <v>11.76976</v>
      </c>
      <c r="R1629" s="574"/>
      <c r="S1629" s="522">
        <v>17.959440000000001</v>
      </c>
      <c r="T1629" s="574"/>
      <c r="U1629" s="532">
        <v>10.622552910942776</v>
      </c>
      <c r="V1629" s="578"/>
      <c r="W1629" s="533">
        <v>1.2441798173359282</v>
      </c>
      <c r="X1629" s="61"/>
      <c r="Y1629" s="61"/>
      <c r="AA1629" s="5"/>
    </row>
    <row r="1630" spans="1:27" s="12" customFormat="1" ht="14.25" customHeight="1">
      <c r="A1630" s="60"/>
      <c r="B1630" s="60"/>
      <c r="C1630" s="515" t="s">
        <v>226</v>
      </c>
      <c r="D1630" s="516"/>
      <c r="E1630" s="516"/>
      <c r="F1630" s="516"/>
      <c r="G1630" s="63"/>
      <c r="H1630" s="537">
        <v>3.7</v>
      </c>
      <c r="I1630" s="518"/>
      <c r="J1630" s="536"/>
      <c r="K1630" s="536">
        <v>14.6</v>
      </c>
      <c r="L1630" s="536">
        <v>14.6</v>
      </c>
      <c r="M1630" s="536"/>
      <c r="N1630" s="574"/>
      <c r="O1630" s="522">
        <v>0.28889999999999999</v>
      </c>
      <c r="P1630" s="574"/>
      <c r="Q1630" s="522">
        <v>3.1099560000000004</v>
      </c>
      <c r="R1630" s="574"/>
      <c r="S1630" s="522">
        <v>4.2424439999999999</v>
      </c>
      <c r="T1630" s="574"/>
      <c r="U1630" s="532">
        <v>7.8586583972580382</v>
      </c>
      <c r="V1630" s="578"/>
      <c r="W1630" s="533">
        <v>1.836202959283886</v>
      </c>
      <c r="X1630" s="61"/>
      <c r="Y1630" s="61"/>
      <c r="AA1630" s="5"/>
    </row>
    <row r="1631" spans="1:27" s="12" customFormat="1" ht="14.25" customHeight="1">
      <c r="A1631" s="60"/>
      <c r="B1631" s="60"/>
      <c r="C1631" s="515" t="s">
        <v>227</v>
      </c>
      <c r="D1631" s="516"/>
      <c r="E1631" s="516"/>
      <c r="F1631" s="516"/>
      <c r="G1631" s="63"/>
      <c r="H1631" s="537">
        <v>1.9</v>
      </c>
      <c r="I1631" s="518"/>
      <c r="J1631" s="536"/>
      <c r="K1631" s="536">
        <v>16.8</v>
      </c>
      <c r="L1631" s="536">
        <v>16.8</v>
      </c>
      <c r="M1631" s="536"/>
      <c r="N1631" s="574"/>
      <c r="O1631" s="522">
        <v>0.1552</v>
      </c>
      <c r="P1631" s="574"/>
      <c r="Q1631" s="522">
        <v>1.5740080000000001</v>
      </c>
      <c r="R1631" s="574"/>
      <c r="S1631" s="522">
        <v>2.1823920000000001</v>
      </c>
      <c r="T1631" s="574"/>
      <c r="U1631" s="532">
        <v>8.2632307528484716</v>
      </c>
      <c r="V1631" s="578"/>
      <c r="W1631" s="533">
        <v>0.89338185659329328</v>
      </c>
      <c r="X1631" s="61"/>
      <c r="Y1631" s="61"/>
      <c r="AA1631" s="5"/>
    </row>
    <row r="1632" spans="1:27" s="12" customFormat="1" ht="14.25" customHeight="1">
      <c r="A1632" s="60"/>
      <c r="B1632" s="60"/>
      <c r="C1632" s="515" t="s">
        <v>228</v>
      </c>
      <c r="D1632" s="516"/>
      <c r="E1632" s="516"/>
      <c r="F1632" s="516"/>
      <c r="G1632" s="63"/>
      <c r="H1632" s="537">
        <v>0.9</v>
      </c>
      <c r="I1632" s="518"/>
      <c r="J1632" s="536"/>
      <c r="K1632" s="536">
        <v>14</v>
      </c>
      <c r="L1632" s="536">
        <v>14</v>
      </c>
      <c r="M1632" s="536"/>
      <c r="N1632" s="574"/>
      <c r="O1632" s="522">
        <v>0.1235</v>
      </c>
      <c r="P1632" s="574"/>
      <c r="Q1632" s="522">
        <v>0.68954000000000004</v>
      </c>
      <c r="R1632" s="574"/>
      <c r="S1632" s="522">
        <v>1.1736599999999999</v>
      </c>
      <c r="T1632" s="574"/>
      <c r="U1632" s="532">
        <v>13.256762559038213</v>
      </c>
      <c r="V1632" s="578"/>
      <c r="W1632" s="533">
        <v>0.96376828993961705</v>
      </c>
      <c r="X1632" s="61"/>
      <c r="Y1632" s="61"/>
      <c r="AA1632" s="5"/>
    </row>
    <row r="1633" spans="1:27" s="12" customFormat="1" ht="14.25" customHeight="1">
      <c r="A1633" s="60"/>
      <c r="B1633" s="60"/>
      <c r="C1633" s="515" t="s">
        <v>229</v>
      </c>
      <c r="D1633" s="516"/>
      <c r="E1633" s="516"/>
      <c r="F1633" s="516"/>
      <c r="G1633" s="63"/>
      <c r="H1633" s="537">
        <v>2.6</v>
      </c>
      <c r="I1633" s="518"/>
      <c r="J1633" s="536"/>
      <c r="K1633" s="536">
        <v>15</v>
      </c>
      <c r="L1633" s="536">
        <v>15</v>
      </c>
      <c r="M1633" s="536"/>
      <c r="N1633" s="574"/>
      <c r="O1633" s="522">
        <v>0.25829999999999997</v>
      </c>
      <c r="P1633" s="574"/>
      <c r="Q1633" s="522">
        <v>2.0642320000000001</v>
      </c>
      <c r="R1633" s="574"/>
      <c r="S1633" s="522">
        <v>3.0767679999999999</v>
      </c>
      <c r="T1633" s="574"/>
      <c r="U1633" s="532">
        <v>10.048628671464694</v>
      </c>
      <c r="V1633" s="578"/>
      <c r="W1633" s="533">
        <v>1.9835819590932926</v>
      </c>
      <c r="X1633" s="61"/>
      <c r="Y1633" s="61"/>
      <c r="AA1633" s="5"/>
    </row>
    <row r="1634" spans="1:27" s="12" customFormat="1" ht="14.25" customHeight="1">
      <c r="A1634" s="60"/>
      <c r="B1634" s="60"/>
      <c r="C1634" s="515" t="s">
        <v>230</v>
      </c>
      <c r="D1634" s="516"/>
      <c r="E1634" s="516"/>
      <c r="F1634" s="516"/>
      <c r="G1634" s="63"/>
      <c r="H1634" s="537">
        <v>3.8</v>
      </c>
      <c r="I1634" s="518"/>
      <c r="J1634" s="536"/>
      <c r="K1634" s="536">
        <v>13.4</v>
      </c>
      <c r="L1634" s="536">
        <v>13.4</v>
      </c>
      <c r="M1634" s="536"/>
      <c r="N1634" s="574"/>
      <c r="O1634" s="522">
        <v>0.44390000000000002</v>
      </c>
      <c r="P1634" s="574"/>
      <c r="Q1634" s="522">
        <v>2.8829560000000001</v>
      </c>
      <c r="R1634" s="574"/>
      <c r="S1634" s="522">
        <v>4.6230440000000002</v>
      </c>
      <c r="T1634" s="574"/>
      <c r="U1634" s="532">
        <v>11.82787103650413</v>
      </c>
      <c r="V1634" s="578"/>
      <c r="W1634" s="533">
        <v>1.7909330334254365</v>
      </c>
      <c r="X1634" s="61"/>
      <c r="Y1634" s="61"/>
    </row>
    <row r="1635" spans="1:27" s="12" customFormat="1" ht="14.25" customHeight="1">
      <c r="A1635" s="60"/>
      <c r="B1635" s="60"/>
      <c r="C1635" s="526"/>
      <c r="D1635" s="526"/>
      <c r="E1635" s="526"/>
      <c r="F1635" s="526"/>
      <c r="G1635" s="63"/>
      <c r="H1635" s="538"/>
      <c r="I1635" s="518"/>
      <c r="J1635" s="536"/>
      <c r="K1635" s="536">
        <v>14.9</v>
      </c>
      <c r="L1635" s="536">
        <v>14.9</v>
      </c>
      <c r="M1635" s="536"/>
      <c r="N1635" s="574"/>
      <c r="O1635" s="523"/>
      <c r="P1635" s="574"/>
      <c r="Q1635" s="523"/>
      <c r="R1635" s="574"/>
      <c r="S1635" s="523"/>
      <c r="T1635" s="574"/>
      <c r="U1635" s="533"/>
      <c r="V1635" s="578"/>
      <c r="W1635" s="533"/>
      <c r="X1635" s="61"/>
      <c r="Y1635" s="61"/>
      <c r="AA1635" s="5"/>
    </row>
    <row r="1636" spans="1:27" s="12" customFormat="1" ht="14.25" customHeight="1">
      <c r="A1636" s="60"/>
      <c r="B1636" s="60"/>
      <c r="C1636" s="526" t="s">
        <v>291</v>
      </c>
      <c r="D1636" s="526"/>
      <c r="E1636" s="526"/>
      <c r="F1636" s="526"/>
      <c r="G1636" s="63"/>
      <c r="H1636" s="538">
        <v>100</v>
      </c>
      <c r="I1636" s="518"/>
      <c r="J1636" s="536"/>
      <c r="K1636" s="536">
        <v>14.9</v>
      </c>
      <c r="L1636" s="536">
        <v>14.9</v>
      </c>
      <c r="M1636" s="536"/>
      <c r="N1636" s="574"/>
      <c r="O1636" s="523"/>
      <c r="P1636" s="574"/>
      <c r="Q1636" s="523"/>
      <c r="R1636" s="574"/>
      <c r="S1636" s="523"/>
      <c r="T1636" s="574"/>
      <c r="U1636" s="533"/>
      <c r="V1636" s="578"/>
      <c r="W1636" s="533"/>
      <c r="X1636" s="61"/>
      <c r="Y1636" s="61"/>
      <c r="AA1636" s="5"/>
    </row>
    <row r="1637" spans="1:27" s="12" customFormat="1" ht="14.25" customHeight="1">
      <c r="A1637" s="60"/>
      <c r="B1637" s="60"/>
      <c r="C1637" s="515" t="s">
        <v>219</v>
      </c>
      <c r="D1637" s="516"/>
      <c r="E1637" s="516"/>
      <c r="F1637" s="516"/>
      <c r="G1637" s="63"/>
      <c r="H1637" s="537">
        <v>21.6</v>
      </c>
      <c r="I1637" s="518"/>
      <c r="J1637" s="536"/>
      <c r="K1637" s="536">
        <v>14.5</v>
      </c>
      <c r="L1637" s="536">
        <v>14.5</v>
      </c>
      <c r="M1637" s="536"/>
      <c r="N1637" s="574"/>
      <c r="O1637" s="522">
        <v>0.9738</v>
      </c>
      <c r="P1637" s="574"/>
      <c r="Q1637" s="522">
        <v>19.720751999999997</v>
      </c>
      <c r="R1637" s="574"/>
      <c r="S1637" s="522">
        <v>23.538047999999996</v>
      </c>
      <c r="T1637" s="574"/>
      <c r="U1637" s="532">
        <v>4.5022053316319459</v>
      </c>
      <c r="V1637" s="578"/>
      <c r="W1637" s="533">
        <v>1.476525202433052</v>
      </c>
      <c r="X1637" s="61"/>
      <c r="Y1637" s="61"/>
      <c r="AA1637" s="5"/>
    </row>
    <row r="1638" spans="1:27" s="12" customFormat="1" ht="14.25" customHeight="1">
      <c r="A1638" s="60"/>
      <c r="B1638" s="60"/>
      <c r="C1638" s="515" t="s">
        <v>220</v>
      </c>
      <c r="D1638" s="516"/>
      <c r="E1638" s="516"/>
      <c r="F1638" s="516"/>
      <c r="G1638" s="63"/>
      <c r="H1638" s="537">
        <v>3.6</v>
      </c>
      <c r="I1638" s="518"/>
      <c r="J1638" s="536"/>
      <c r="K1638" s="536">
        <v>16.600000000000001</v>
      </c>
      <c r="L1638" s="536">
        <v>16.600000000000001</v>
      </c>
      <c r="M1638" s="536"/>
      <c r="N1638" s="574"/>
      <c r="O1638" s="522">
        <v>0.36899999999999999</v>
      </c>
      <c r="P1638" s="574"/>
      <c r="Q1638" s="522">
        <v>2.8327599999999999</v>
      </c>
      <c r="R1638" s="574"/>
      <c r="S1638" s="522">
        <v>4.2792399999999997</v>
      </c>
      <c r="T1638" s="574"/>
      <c r="U1638" s="532">
        <v>10.376827896512935</v>
      </c>
      <c r="V1638" s="578"/>
      <c r="W1638" s="533">
        <v>1.8282924295741316</v>
      </c>
      <c r="X1638" s="61"/>
      <c r="Y1638" s="61"/>
      <c r="AA1638" s="5"/>
    </row>
    <row r="1639" spans="1:27" s="12" customFormat="1" ht="14.25" customHeight="1">
      <c r="A1639" s="60"/>
      <c r="B1639" s="60"/>
      <c r="C1639" s="515" t="s">
        <v>221</v>
      </c>
      <c r="D1639" s="516"/>
      <c r="E1639" s="516"/>
      <c r="F1639" s="516"/>
      <c r="G1639" s="63"/>
      <c r="H1639" s="537">
        <v>6.3</v>
      </c>
      <c r="I1639" s="518"/>
      <c r="J1639" s="536"/>
      <c r="K1639" s="536">
        <v>15.4</v>
      </c>
      <c r="L1639" s="536">
        <v>15.4</v>
      </c>
      <c r="M1639" s="536"/>
      <c r="N1639" s="574"/>
      <c r="O1639" s="522">
        <v>0.4229</v>
      </c>
      <c r="P1639" s="574"/>
      <c r="Q1639" s="522">
        <v>5.4889159999999997</v>
      </c>
      <c r="R1639" s="574"/>
      <c r="S1639" s="522">
        <v>7.1466840000000005</v>
      </c>
      <c r="T1639" s="574"/>
      <c r="U1639" s="532">
        <v>6.6937858115166673</v>
      </c>
      <c r="V1639" s="578"/>
      <c r="W1639" s="533">
        <v>1.1972266450665994</v>
      </c>
      <c r="X1639" s="61"/>
      <c r="Y1639" s="61"/>
      <c r="AA1639" s="5"/>
    </row>
    <row r="1640" spans="1:27" s="12" customFormat="1" ht="14.25" customHeight="1">
      <c r="A1640" s="60"/>
      <c r="B1640" s="60"/>
      <c r="C1640" s="515" t="s">
        <v>222</v>
      </c>
      <c r="D1640" s="516"/>
      <c r="E1640" s="516"/>
      <c r="F1640" s="516"/>
      <c r="G1640" s="63"/>
      <c r="H1640" s="537">
        <v>25.6</v>
      </c>
      <c r="I1640" s="518"/>
      <c r="J1640" s="536"/>
      <c r="K1640" s="536">
        <v>15</v>
      </c>
      <c r="L1640" s="536">
        <v>15</v>
      </c>
      <c r="M1640" s="536"/>
      <c r="N1640" s="574"/>
      <c r="O1640" s="522">
        <v>0.70320000000000005</v>
      </c>
      <c r="P1640" s="574"/>
      <c r="Q1640" s="522">
        <v>24.218228</v>
      </c>
      <c r="R1640" s="574"/>
      <c r="S1640" s="522">
        <v>26.974771999999998</v>
      </c>
      <c r="T1640" s="574"/>
      <c r="U1640" s="532">
        <v>2.7472506006680604</v>
      </c>
      <c r="V1640" s="578"/>
      <c r="W1640" s="533">
        <v>0.62259749427073097</v>
      </c>
      <c r="X1640" s="61"/>
      <c r="Y1640" s="61"/>
      <c r="AA1640" s="5"/>
    </row>
    <row r="1641" spans="1:27" s="12" customFormat="1" ht="14.25" customHeight="1">
      <c r="A1641" s="60"/>
      <c r="B1641" s="60"/>
      <c r="C1641" s="515" t="s">
        <v>223</v>
      </c>
      <c r="D1641" s="516"/>
      <c r="E1641" s="516"/>
      <c r="F1641" s="516"/>
      <c r="G1641" s="63"/>
      <c r="H1641" s="537">
        <v>6.5</v>
      </c>
      <c r="I1641" s="518"/>
      <c r="J1641" s="536"/>
      <c r="K1641" s="536">
        <v>15.5</v>
      </c>
      <c r="L1641" s="536">
        <v>15.5</v>
      </c>
      <c r="M1641" s="536"/>
      <c r="N1641" s="574"/>
      <c r="O1641" s="522">
        <v>0.60629999999999995</v>
      </c>
      <c r="P1641" s="574"/>
      <c r="Q1641" s="522">
        <v>5.293552</v>
      </c>
      <c r="R1641" s="574"/>
      <c r="S1641" s="522">
        <v>7.6702480000000008</v>
      </c>
      <c r="T1641" s="574"/>
      <c r="U1641" s="532">
        <v>9.3537388728613511</v>
      </c>
      <c r="V1641" s="578"/>
      <c r="W1641" s="533">
        <v>1.9615526289122958</v>
      </c>
      <c r="X1641" s="61"/>
      <c r="Y1641" s="61"/>
      <c r="AA1641" s="5"/>
    </row>
    <row r="1642" spans="1:27" s="12" customFormat="1" ht="14.25" customHeight="1">
      <c r="A1642" s="60"/>
      <c r="B1642" s="60"/>
      <c r="C1642" s="515" t="s">
        <v>224</v>
      </c>
      <c r="D1642" s="516"/>
      <c r="E1642" s="516"/>
      <c r="F1642" s="516"/>
      <c r="G1642" s="63"/>
      <c r="H1642" s="537">
        <v>1.8</v>
      </c>
      <c r="I1642" s="518"/>
      <c r="J1642" s="536"/>
      <c r="K1642" s="536">
        <v>15.3</v>
      </c>
      <c r="L1642" s="536">
        <v>15.3</v>
      </c>
      <c r="M1642" s="536"/>
      <c r="N1642" s="574"/>
      <c r="O1642" s="522">
        <v>0.23230000000000001</v>
      </c>
      <c r="P1642" s="574"/>
      <c r="Q1642" s="522">
        <v>1.3148919999999999</v>
      </c>
      <c r="R1642" s="574"/>
      <c r="S1642" s="522">
        <v>2.225508</v>
      </c>
      <c r="T1642" s="574"/>
      <c r="U1642" s="532">
        <v>13.122810981809966</v>
      </c>
      <c r="V1642" s="578"/>
      <c r="W1642" s="533">
        <v>1.1663196666552114</v>
      </c>
      <c r="X1642" s="61"/>
      <c r="Y1642" s="61"/>
      <c r="AA1642" s="5"/>
    </row>
    <row r="1643" spans="1:27" s="12" customFormat="1" ht="14.25" customHeight="1">
      <c r="A1643" s="60"/>
      <c r="B1643" s="60"/>
      <c r="C1643" s="515" t="s">
        <v>225</v>
      </c>
      <c r="D1643" s="516"/>
      <c r="E1643" s="516"/>
      <c r="F1643" s="516"/>
      <c r="G1643" s="63"/>
      <c r="H1643" s="537">
        <v>14.7</v>
      </c>
      <c r="I1643" s="518"/>
      <c r="J1643" s="536"/>
      <c r="K1643" s="536">
        <v>14.9</v>
      </c>
      <c r="L1643" s="536">
        <v>14.9</v>
      </c>
      <c r="M1643" s="536"/>
      <c r="N1643" s="574"/>
      <c r="O1643" s="522">
        <v>1.1063999999999998</v>
      </c>
      <c r="P1643" s="574"/>
      <c r="Q1643" s="522">
        <v>12.508955999999998</v>
      </c>
      <c r="R1643" s="574"/>
      <c r="S1643" s="522">
        <v>16.846043999999999</v>
      </c>
      <c r="T1643" s="574"/>
      <c r="U1643" s="532">
        <v>7.5380684721512523</v>
      </c>
      <c r="V1643" s="578"/>
      <c r="W1643" s="533">
        <v>0.98410384761937397</v>
      </c>
      <c r="X1643" s="61"/>
      <c r="Y1643" s="61"/>
      <c r="AA1643" s="5"/>
    </row>
    <row r="1644" spans="1:27" s="12" customFormat="1" ht="14.25" customHeight="1">
      <c r="A1644" s="60"/>
      <c r="B1644" s="60"/>
      <c r="C1644" s="515" t="s">
        <v>226</v>
      </c>
      <c r="D1644" s="516"/>
      <c r="E1644" s="516"/>
      <c r="F1644" s="516"/>
      <c r="G1644" s="63"/>
      <c r="H1644" s="537">
        <v>4</v>
      </c>
      <c r="I1644" s="518"/>
      <c r="J1644" s="536"/>
      <c r="K1644" s="536">
        <v>14.6</v>
      </c>
      <c r="L1644" s="536">
        <v>14.6</v>
      </c>
      <c r="M1644" s="536"/>
      <c r="N1644" s="574"/>
      <c r="O1644" s="522">
        <v>0.34099999999999997</v>
      </c>
      <c r="P1644" s="574"/>
      <c r="Q1644" s="522">
        <v>3.3623400000000006</v>
      </c>
      <c r="R1644" s="574"/>
      <c r="S1644" s="522">
        <v>4.6990600000000002</v>
      </c>
      <c r="T1644" s="574"/>
      <c r="U1644" s="532">
        <v>8.4600689706502568</v>
      </c>
      <c r="V1644" s="578"/>
      <c r="W1644" s="533">
        <v>2.0305952257673123</v>
      </c>
      <c r="X1644" s="61"/>
      <c r="Y1644" s="61"/>
      <c r="AA1644" s="5"/>
    </row>
    <row r="1645" spans="1:27" s="12" customFormat="1" ht="14.25" customHeight="1">
      <c r="A1645" s="60"/>
      <c r="B1645" s="60"/>
      <c r="C1645" s="515" t="s">
        <v>227</v>
      </c>
      <c r="D1645" s="516"/>
      <c r="E1645" s="516"/>
      <c r="F1645" s="516"/>
      <c r="G1645" s="63"/>
      <c r="H1645" s="537">
        <v>3.5</v>
      </c>
      <c r="I1645" s="518"/>
      <c r="J1645" s="536"/>
      <c r="K1645" s="536">
        <v>16.8</v>
      </c>
      <c r="L1645" s="536">
        <v>16.8</v>
      </c>
      <c r="M1645" s="536"/>
      <c r="N1645" s="574"/>
      <c r="O1645" s="522">
        <v>1.0276000000000001</v>
      </c>
      <c r="P1645" s="574"/>
      <c r="Q1645" s="522">
        <v>1.4975040000000002</v>
      </c>
      <c r="R1645" s="574"/>
      <c r="S1645" s="522">
        <v>5.5256959999999999</v>
      </c>
      <c r="T1645" s="574"/>
      <c r="U1645" s="532">
        <v>29.263014010707373</v>
      </c>
      <c r="V1645" s="578"/>
      <c r="W1645" s="533">
        <v>0.90014211081984341</v>
      </c>
      <c r="X1645" s="61"/>
      <c r="Y1645" s="61"/>
      <c r="AA1645" s="5"/>
    </row>
    <row r="1646" spans="1:27" s="12" customFormat="1" ht="14.25" customHeight="1">
      <c r="A1646" s="60"/>
      <c r="B1646" s="60"/>
      <c r="C1646" s="515" t="s">
        <v>228</v>
      </c>
      <c r="D1646" s="516"/>
      <c r="E1646" s="516"/>
      <c r="F1646" s="516"/>
      <c r="G1646" s="63"/>
      <c r="H1646" s="537">
        <v>1.8</v>
      </c>
      <c r="I1646" s="518"/>
      <c r="J1646" s="536"/>
      <c r="K1646" s="536">
        <v>14</v>
      </c>
      <c r="L1646" s="536">
        <v>14</v>
      </c>
      <c r="M1646" s="536"/>
      <c r="N1646" s="574"/>
      <c r="O1646" s="522">
        <v>0.2127</v>
      </c>
      <c r="P1646" s="574"/>
      <c r="Q1646" s="522">
        <v>1.4079079999999999</v>
      </c>
      <c r="R1646" s="574"/>
      <c r="S1646" s="522">
        <v>2.241692</v>
      </c>
      <c r="T1646" s="574"/>
      <c r="U1646" s="532">
        <v>11.656071898290223</v>
      </c>
      <c r="V1646" s="578"/>
      <c r="W1646" s="533">
        <v>1.631948705462219</v>
      </c>
      <c r="X1646" s="61"/>
      <c r="Y1646" s="61"/>
      <c r="AA1646" s="5"/>
    </row>
    <row r="1647" spans="1:27" s="12" customFormat="1" ht="14.25" customHeight="1">
      <c r="A1647" s="60"/>
      <c r="B1647" s="60"/>
      <c r="C1647" s="515" t="s">
        <v>229</v>
      </c>
      <c r="D1647" s="516"/>
      <c r="E1647" s="516"/>
      <c r="F1647" s="516"/>
      <c r="G1647" s="63"/>
      <c r="H1647" s="537">
        <v>5.9</v>
      </c>
      <c r="I1647" s="518"/>
      <c r="J1647" s="536"/>
      <c r="K1647" s="536">
        <v>15</v>
      </c>
      <c r="L1647" s="536">
        <v>15</v>
      </c>
      <c r="M1647" s="536"/>
      <c r="N1647" s="574"/>
      <c r="O1647" s="522">
        <v>0.80400000000000005</v>
      </c>
      <c r="P1647" s="574"/>
      <c r="Q1647" s="522">
        <v>4.3681599999999996</v>
      </c>
      <c r="R1647" s="574"/>
      <c r="S1647" s="522">
        <v>7.5198400000000003</v>
      </c>
      <c r="T1647" s="574"/>
      <c r="U1647" s="532">
        <v>13.526244952893677</v>
      </c>
      <c r="V1647" s="578"/>
      <c r="W1647" s="533">
        <v>1.9116688316825245</v>
      </c>
      <c r="X1647" s="61"/>
      <c r="Y1647" s="61"/>
      <c r="AA1647" s="5"/>
    </row>
    <row r="1648" spans="1:27" s="12" customFormat="1" ht="14.25" customHeight="1">
      <c r="A1648" s="60"/>
      <c r="B1648" s="60"/>
      <c r="C1648" s="515" t="s">
        <v>230</v>
      </c>
      <c r="D1648" s="516"/>
      <c r="E1648" s="516"/>
      <c r="F1648" s="516"/>
      <c r="G1648" s="63"/>
      <c r="H1648" s="537">
        <v>4.7</v>
      </c>
      <c r="I1648" s="518"/>
      <c r="J1648" s="536"/>
      <c r="K1648" s="536">
        <v>13.4</v>
      </c>
      <c r="L1648" s="536">
        <v>13.4</v>
      </c>
      <c r="M1648" s="536"/>
      <c r="N1648" s="574"/>
      <c r="O1648" s="522">
        <v>0.88500000000000001</v>
      </c>
      <c r="P1648" s="574"/>
      <c r="Q1648" s="522">
        <v>2.9251</v>
      </c>
      <c r="R1648" s="574"/>
      <c r="S1648" s="522">
        <v>6.3942999999999994</v>
      </c>
      <c r="T1648" s="574"/>
      <c r="U1648" s="532">
        <v>18.992639011095136</v>
      </c>
      <c r="V1648" s="578"/>
      <c r="W1648" s="533">
        <v>0.95186686160517586</v>
      </c>
      <c r="X1648" s="61"/>
      <c r="Y1648" s="61"/>
    </row>
    <row r="1649" spans="1:27" s="12" customFormat="1" ht="14.25" customHeight="1">
      <c r="A1649" s="60"/>
      <c r="B1649" s="60"/>
      <c r="C1649" s="526"/>
      <c r="D1649" s="526"/>
      <c r="E1649" s="526"/>
      <c r="F1649" s="526"/>
      <c r="G1649" s="63"/>
      <c r="H1649" s="538"/>
      <c r="I1649" s="518"/>
      <c r="J1649" s="536"/>
      <c r="K1649" s="536">
        <v>14.9</v>
      </c>
      <c r="L1649" s="536">
        <v>14.9</v>
      </c>
      <c r="M1649" s="536"/>
      <c r="N1649" s="574"/>
      <c r="O1649" s="523"/>
      <c r="P1649" s="574"/>
      <c r="Q1649" s="523"/>
      <c r="R1649" s="574"/>
      <c r="S1649" s="523"/>
      <c r="T1649" s="574"/>
      <c r="U1649" s="533"/>
      <c r="V1649" s="578"/>
      <c r="W1649" s="533"/>
      <c r="X1649" s="61"/>
      <c r="Y1649" s="61"/>
      <c r="AA1649" s="5"/>
    </row>
    <row r="1650" spans="1:27" s="12" customFormat="1" ht="14.25" customHeight="1">
      <c r="A1650" s="60"/>
      <c r="B1650" s="60"/>
      <c r="C1650" s="526" t="s">
        <v>292</v>
      </c>
      <c r="D1650" s="526"/>
      <c r="E1650" s="526"/>
      <c r="F1650" s="526"/>
      <c r="G1650" s="63"/>
      <c r="H1650" s="538">
        <v>100</v>
      </c>
      <c r="I1650" s="518"/>
      <c r="J1650" s="536"/>
      <c r="K1650" s="536">
        <v>14.9</v>
      </c>
      <c r="L1650" s="536">
        <v>14.9</v>
      </c>
      <c r="M1650" s="536"/>
      <c r="N1650" s="574"/>
      <c r="O1650" s="523"/>
      <c r="P1650" s="574"/>
      <c r="Q1650" s="523"/>
      <c r="R1650" s="574"/>
      <c r="S1650" s="523"/>
      <c r="T1650" s="574"/>
      <c r="U1650" s="533"/>
      <c r="V1650" s="578"/>
      <c r="W1650" s="533"/>
      <c r="X1650" s="61"/>
      <c r="Y1650" s="61"/>
      <c r="AA1650" s="5"/>
    </row>
    <row r="1651" spans="1:27" s="12" customFormat="1" ht="14.25" customHeight="1">
      <c r="A1651" s="60"/>
      <c r="B1651" s="60"/>
      <c r="C1651" s="515" t="s">
        <v>219</v>
      </c>
      <c r="D1651" s="516"/>
      <c r="E1651" s="516"/>
      <c r="F1651" s="516"/>
      <c r="G1651" s="63"/>
      <c r="H1651" s="537">
        <v>28.5</v>
      </c>
      <c r="I1651" s="518"/>
      <c r="J1651" s="536"/>
      <c r="K1651" s="536">
        <v>14.5</v>
      </c>
      <c r="L1651" s="536">
        <v>14.5</v>
      </c>
      <c r="M1651" s="536"/>
      <c r="N1651" s="574"/>
      <c r="O1651" s="522">
        <v>1.6095000000000002</v>
      </c>
      <c r="P1651" s="574"/>
      <c r="Q1651" s="522">
        <v>25.33568</v>
      </c>
      <c r="R1651" s="574"/>
      <c r="S1651" s="522">
        <v>31.644920000000003</v>
      </c>
      <c r="T1651" s="574"/>
      <c r="U1651" s="532">
        <v>5.6492911622552242</v>
      </c>
      <c r="V1651" s="578"/>
      <c r="W1651" s="533">
        <v>2.0814450539504881</v>
      </c>
      <c r="X1651" s="61"/>
      <c r="Y1651" s="61"/>
      <c r="AA1651" s="5"/>
    </row>
    <row r="1652" spans="1:27" s="12" customFormat="1" ht="14.25" customHeight="1">
      <c r="A1652" s="60"/>
      <c r="B1652" s="60"/>
      <c r="C1652" s="515" t="s">
        <v>220</v>
      </c>
      <c r="D1652" s="516"/>
      <c r="E1652" s="516"/>
      <c r="F1652" s="516"/>
      <c r="G1652" s="63"/>
      <c r="H1652" s="537">
        <v>4.4000000000000004</v>
      </c>
      <c r="I1652" s="518"/>
      <c r="J1652" s="536"/>
      <c r="K1652" s="536">
        <v>16.600000000000001</v>
      </c>
      <c r="L1652" s="536">
        <v>16.600000000000001</v>
      </c>
      <c r="M1652" s="536"/>
      <c r="N1652" s="574"/>
      <c r="O1652" s="522">
        <v>0.3448</v>
      </c>
      <c r="P1652" s="574"/>
      <c r="Q1652" s="522">
        <v>3.7182919999999999</v>
      </c>
      <c r="R1652" s="574"/>
      <c r="S1652" s="522">
        <v>5.0699079999999999</v>
      </c>
      <c r="T1652" s="574"/>
      <c r="U1652" s="532">
        <v>7.8468855965954347</v>
      </c>
      <c r="V1652" s="578"/>
      <c r="W1652" s="533">
        <v>1.6714311161048627</v>
      </c>
      <c r="X1652" s="61"/>
      <c r="Y1652" s="61"/>
      <c r="AA1652" s="5"/>
    </row>
    <row r="1653" spans="1:27" s="12" customFormat="1" ht="14.25" customHeight="1">
      <c r="A1653" s="60"/>
      <c r="B1653" s="60"/>
      <c r="C1653" s="515" t="s">
        <v>221</v>
      </c>
      <c r="D1653" s="516"/>
      <c r="E1653" s="516"/>
      <c r="F1653" s="516"/>
      <c r="G1653" s="63"/>
      <c r="H1653" s="537">
        <v>8.1999999999999993</v>
      </c>
      <c r="I1653" s="518"/>
      <c r="J1653" s="536"/>
      <c r="K1653" s="536">
        <v>15.4</v>
      </c>
      <c r="L1653" s="536">
        <v>15.4</v>
      </c>
      <c r="M1653" s="536"/>
      <c r="N1653" s="574"/>
      <c r="O1653" s="522">
        <v>0.43840000000000001</v>
      </c>
      <c r="P1653" s="574"/>
      <c r="Q1653" s="522">
        <v>7.3587360000000004</v>
      </c>
      <c r="R1653" s="574"/>
      <c r="S1653" s="522">
        <v>9.0772639999999996</v>
      </c>
      <c r="T1653" s="574"/>
      <c r="U1653" s="532">
        <v>5.3346312971525922</v>
      </c>
      <c r="V1653" s="578"/>
      <c r="W1653" s="533">
        <v>1.4184350557917591</v>
      </c>
      <c r="X1653" s="61"/>
      <c r="Y1653" s="61"/>
      <c r="AA1653" s="5"/>
    </row>
    <row r="1654" spans="1:27" s="12" customFormat="1" ht="14.25" customHeight="1">
      <c r="A1654" s="60"/>
      <c r="B1654" s="60"/>
      <c r="C1654" s="515" t="s">
        <v>222</v>
      </c>
      <c r="D1654" s="516"/>
      <c r="E1654" s="516"/>
      <c r="F1654" s="516"/>
      <c r="G1654" s="63"/>
      <c r="H1654" s="537">
        <v>19.8</v>
      </c>
      <c r="I1654" s="518"/>
      <c r="J1654" s="536"/>
      <c r="K1654" s="536">
        <v>15</v>
      </c>
      <c r="L1654" s="536">
        <v>15</v>
      </c>
      <c r="M1654" s="536"/>
      <c r="N1654" s="574"/>
      <c r="O1654" s="522">
        <v>1.3253999999999999</v>
      </c>
      <c r="P1654" s="574"/>
      <c r="Q1654" s="522">
        <v>17.160516000000001</v>
      </c>
      <c r="R1654" s="574"/>
      <c r="S1654" s="522">
        <v>22.356084000000003</v>
      </c>
      <c r="T1654" s="574"/>
      <c r="U1654" s="532">
        <v>6.7080669895689393</v>
      </c>
      <c r="V1654" s="578"/>
      <c r="W1654" s="533">
        <v>2.3267747277467121</v>
      </c>
      <c r="X1654" s="61"/>
      <c r="Y1654" s="61"/>
      <c r="AA1654" s="5"/>
    </row>
    <row r="1655" spans="1:27" s="12" customFormat="1" ht="14.25" customHeight="1">
      <c r="A1655" s="60"/>
      <c r="B1655" s="60"/>
      <c r="C1655" s="515" t="s">
        <v>223</v>
      </c>
      <c r="D1655" s="516"/>
      <c r="E1655" s="516"/>
      <c r="F1655" s="516"/>
      <c r="G1655" s="63"/>
      <c r="H1655" s="537">
        <v>6.3</v>
      </c>
      <c r="I1655" s="518"/>
      <c r="J1655" s="536"/>
      <c r="K1655" s="536">
        <v>15.5</v>
      </c>
      <c r="L1655" s="536">
        <v>15.5</v>
      </c>
      <c r="M1655" s="536"/>
      <c r="N1655" s="574"/>
      <c r="O1655" s="522">
        <v>0.43070000000000003</v>
      </c>
      <c r="P1655" s="574"/>
      <c r="Q1655" s="522">
        <v>5.4658280000000001</v>
      </c>
      <c r="R1655" s="574"/>
      <c r="S1655" s="522">
        <v>7.1541720000000009</v>
      </c>
      <c r="T1655" s="574"/>
      <c r="U1655" s="532">
        <v>6.8256735340728998</v>
      </c>
      <c r="V1655" s="578"/>
      <c r="W1655" s="533">
        <v>0.93340390879151014</v>
      </c>
      <c r="X1655" s="61"/>
      <c r="Y1655" s="61"/>
      <c r="AA1655" s="5"/>
    </row>
    <row r="1656" spans="1:27" s="12" customFormat="1" ht="14.25" customHeight="1">
      <c r="A1656" s="60"/>
      <c r="B1656" s="60"/>
      <c r="C1656" s="515" t="s">
        <v>224</v>
      </c>
      <c r="D1656" s="516"/>
      <c r="E1656" s="516"/>
      <c r="F1656" s="516"/>
      <c r="G1656" s="63"/>
      <c r="H1656" s="537">
        <v>1.6</v>
      </c>
      <c r="I1656" s="518"/>
      <c r="J1656" s="536"/>
      <c r="K1656" s="536">
        <v>15.3</v>
      </c>
      <c r="L1656" s="536">
        <v>15.3</v>
      </c>
      <c r="M1656" s="536"/>
      <c r="N1656" s="574"/>
      <c r="O1656" s="522">
        <v>0.38330000000000003</v>
      </c>
      <c r="P1656" s="574"/>
      <c r="Q1656" s="522">
        <v>0.87473200000000007</v>
      </c>
      <c r="R1656" s="574"/>
      <c r="S1656" s="522">
        <v>2.3772679999999999</v>
      </c>
      <c r="T1656" s="574"/>
      <c r="U1656" s="532">
        <v>23.573185731857318</v>
      </c>
      <c r="V1656" s="578"/>
      <c r="W1656" s="533">
        <v>1.4546879882578503</v>
      </c>
      <c r="X1656" s="61"/>
      <c r="Y1656" s="61"/>
      <c r="AA1656" s="5"/>
    </row>
    <row r="1657" spans="1:27" s="12" customFormat="1" ht="14.25" customHeight="1">
      <c r="A1657" s="60"/>
      <c r="B1657" s="60"/>
      <c r="C1657" s="515" t="s">
        <v>225</v>
      </c>
      <c r="D1657" s="516"/>
      <c r="E1657" s="516"/>
      <c r="F1657" s="516"/>
      <c r="G1657" s="63"/>
      <c r="H1657" s="537">
        <v>13.7</v>
      </c>
      <c r="I1657" s="518"/>
      <c r="J1657" s="536"/>
      <c r="K1657" s="536">
        <v>14.9</v>
      </c>
      <c r="L1657" s="536">
        <v>14.9</v>
      </c>
      <c r="M1657" s="536"/>
      <c r="N1657" s="574"/>
      <c r="O1657" s="522">
        <v>2.3285</v>
      </c>
      <c r="P1657" s="574"/>
      <c r="Q1657" s="522">
        <v>9.1511399999999998</v>
      </c>
      <c r="R1657" s="574"/>
      <c r="S1657" s="522">
        <v>18.278860000000002</v>
      </c>
      <c r="T1657" s="574"/>
      <c r="U1657" s="532">
        <v>16.977761574917974</v>
      </c>
      <c r="V1657" s="578"/>
      <c r="W1657" s="533">
        <v>2.6165506504624823</v>
      </c>
      <c r="X1657" s="61"/>
      <c r="Y1657" s="61"/>
      <c r="AA1657" s="5"/>
    </row>
    <row r="1658" spans="1:27" s="12" customFormat="1" ht="14.25" customHeight="1">
      <c r="A1658" s="60"/>
      <c r="B1658" s="60"/>
      <c r="C1658" s="515" t="s">
        <v>226</v>
      </c>
      <c r="D1658" s="516"/>
      <c r="E1658" s="516"/>
      <c r="F1658" s="516"/>
      <c r="G1658" s="63"/>
      <c r="H1658" s="537">
        <v>4.5999999999999996</v>
      </c>
      <c r="I1658" s="518"/>
      <c r="J1658" s="536"/>
      <c r="K1658" s="536">
        <v>14.6</v>
      </c>
      <c r="L1658" s="536">
        <v>14.6</v>
      </c>
      <c r="M1658" s="536"/>
      <c r="N1658" s="574"/>
      <c r="O1658" s="522">
        <v>0.42680000000000001</v>
      </c>
      <c r="P1658" s="574"/>
      <c r="Q1658" s="522">
        <v>3.744272</v>
      </c>
      <c r="R1658" s="574"/>
      <c r="S1658" s="522">
        <v>5.4173280000000004</v>
      </c>
      <c r="T1658" s="574"/>
      <c r="U1658" s="532">
        <v>9.3171498428222144</v>
      </c>
      <c r="V1658" s="578"/>
      <c r="W1658" s="533">
        <v>1.3170324173425112</v>
      </c>
      <c r="X1658" s="61"/>
      <c r="Y1658" s="61"/>
      <c r="AA1658" s="5"/>
    </row>
    <row r="1659" spans="1:27" s="12" customFormat="1" ht="14.25" customHeight="1">
      <c r="A1659" s="60"/>
      <c r="B1659" s="60"/>
      <c r="C1659" s="515" t="s">
        <v>227</v>
      </c>
      <c r="D1659" s="516"/>
      <c r="E1659" s="516"/>
      <c r="F1659" s="516"/>
      <c r="G1659" s="63"/>
      <c r="H1659" s="537">
        <v>2.4</v>
      </c>
      <c r="I1659" s="518"/>
      <c r="J1659" s="536"/>
      <c r="K1659" s="536">
        <v>16.8</v>
      </c>
      <c r="L1659" s="536">
        <v>16.8</v>
      </c>
      <c r="M1659" s="536"/>
      <c r="N1659" s="574"/>
      <c r="O1659" s="522">
        <v>0.38440000000000002</v>
      </c>
      <c r="P1659" s="574"/>
      <c r="Q1659" s="522">
        <v>1.6571760000000002</v>
      </c>
      <c r="R1659" s="574"/>
      <c r="S1659" s="522">
        <v>3.1640239999999999</v>
      </c>
      <c r="T1659" s="574"/>
      <c r="U1659" s="532">
        <v>15.946237451256948</v>
      </c>
      <c r="V1659" s="578"/>
      <c r="W1659" s="533">
        <v>1.0440689386378967</v>
      </c>
      <c r="X1659" s="61"/>
      <c r="Y1659" s="61"/>
      <c r="AA1659" s="5"/>
    </row>
    <row r="1660" spans="1:27" s="12" customFormat="1" ht="14.25" customHeight="1">
      <c r="A1660" s="60"/>
      <c r="B1660" s="60"/>
      <c r="C1660" s="515" t="s">
        <v>228</v>
      </c>
      <c r="D1660" s="516"/>
      <c r="E1660" s="516"/>
      <c r="F1660" s="516"/>
      <c r="G1660" s="63"/>
      <c r="H1660" s="537">
        <v>0.5</v>
      </c>
      <c r="I1660" s="518"/>
      <c r="J1660" s="536"/>
      <c r="K1660" s="536">
        <v>14</v>
      </c>
      <c r="L1660" s="536">
        <v>14</v>
      </c>
      <c r="M1660" s="536"/>
      <c r="N1660" s="574"/>
      <c r="O1660" s="522">
        <v>9.7199999999999995E-2</v>
      </c>
      <c r="P1660" s="574"/>
      <c r="Q1660" s="522">
        <v>0.28898800000000002</v>
      </c>
      <c r="R1660" s="574"/>
      <c r="S1660" s="522">
        <v>0.67001199999999994</v>
      </c>
      <c r="T1660" s="574"/>
      <c r="U1660" s="532">
        <v>20.271115745568299</v>
      </c>
      <c r="V1660" s="578"/>
      <c r="W1660" s="533">
        <v>1.8689312610158628</v>
      </c>
      <c r="X1660" s="61"/>
      <c r="Y1660" s="61"/>
      <c r="AA1660" s="5"/>
    </row>
    <row r="1661" spans="1:27" s="12" customFormat="1" ht="14.25" customHeight="1">
      <c r="A1661" s="60"/>
      <c r="B1661" s="60"/>
      <c r="C1661" s="515" t="s">
        <v>229</v>
      </c>
      <c r="D1661" s="516"/>
      <c r="E1661" s="516"/>
      <c r="F1661" s="516"/>
      <c r="G1661" s="63"/>
      <c r="H1661" s="537">
        <v>5.4</v>
      </c>
      <c r="I1661" s="518"/>
      <c r="J1661" s="536"/>
      <c r="K1661" s="536">
        <v>15</v>
      </c>
      <c r="L1661" s="536">
        <v>15</v>
      </c>
      <c r="M1661" s="536"/>
      <c r="N1661" s="574"/>
      <c r="O1661" s="522">
        <v>0.41310000000000002</v>
      </c>
      <c r="P1661" s="574"/>
      <c r="Q1661" s="522">
        <v>4.6136239999999997</v>
      </c>
      <c r="R1661" s="574"/>
      <c r="S1661" s="522">
        <v>6.2329760000000007</v>
      </c>
      <c r="T1661" s="574"/>
      <c r="U1661" s="532">
        <v>7.6171334796157328</v>
      </c>
      <c r="V1661" s="578"/>
      <c r="W1661" s="533">
        <v>0.88026415825643645</v>
      </c>
      <c r="X1661" s="61"/>
      <c r="Y1661" s="61"/>
      <c r="AA1661" s="5"/>
    </row>
    <row r="1662" spans="1:27" s="12" customFormat="1" ht="14.25" customHeight="1">
      <c r="A1662" s="60"/>
      <c r="B1662" s="60"/>
      <c r="C1662" s="515" t="s">
        <v>230</v>
      </c>
      <c r="D1662" s="516"/>
      <c r="E1662" s="516"/>
      <c r="F1662" s="516"/>
      <c r="G1662" s="63"/>
      <c r="H1662" s="537">
        <v>4.5999999999999996</v>
      </c>
      <c r="I1662" s="518"/>
      <c r="J1662" s="536"/>
      <c r="K1662" s="536">
        <v>13.4</v>
      </c>
      <c r="L1662" s="536">
        <v>13.4</v>
      </c>
      <c r="M1662" s="536"/>
      <c r="N1662" s="574"/>
      <c r="O1662" s="522">
        <v>0.36819999999999997</v>
      </c>
      <c r="P1662" s="574"/>
      <c r="Q1662" s="522">
        <v>3.8723280000000004</v>
      </c>
      <c r="R1662" s="574"/>
      <c r="S1662" s="522">
        <v>5.3156720000000002</v>
      </c>
      <c r="T1662" s="574"/>
      <c r="U1662" s="532">
        <v>8.0148019155420105</v>
      </c>
      <c r="V1662" s="578"/>
      <c r="W1662" s="533">
        <v>1.1894951960872395</v>
      </c>
      <c r="X1662" s="61"/>
      <c r="Y1662" s="61"/>
    </row>
    <row r="1663" spans="1:27" s="12" customFormat="1" ht="14.25" customHeight="1">
      <c r="A1663" s="60"/>
      <c r="B1663" s="60"/>
      <c r="C1663" s="526"/>
      <c r="D1663" s="526"/>
      <c r="E1663" s="526"/>
      <c r="F1663" s="526"/>
      <c r="G1663" s="63"/>
      <c r="H1663" s="538"/>
      <c r="I1663" s="518"/>
      <c r="J1663" s="536"/>
      <c r="K1663" s="536">
        <v>14.9</v>
      </c>
      <c r="L1663" s="536">
        <v>14.9</v>
      </c>
      <c r="M1663" s="536"/>
      <c r="N1663" s="574"/>
      <c r="O1663" s="523"/>
      <c r="P1663" s="574"/>
      <c r="Q1663" s="523"/>
      <c r="R1663" s="574"/>
      <c r="S1663" s="523"/>
      <c r="T1663" s="574"/>
      <c r="U1663" s="533"/>
      <c r="V1663" s="578"/>
      <c r="W1663" s="533"/>
      <c r="X1663" s="61"/>
      <c r="Y1663" s="61"/>
      <c r="AA1663" s="5"/>
    </row>
    <row r="1664" spans="1:27" s="12" customFormat="1" ht="14.25" customHeight="1">
      <c r="A1664" s="60"/>
      <c r="B1664" s="60"/>
      <c r="C1664" s="526" t="s">
        <v>293</v>
      </c>
      <c r="D1664" s="526"/>
      <c r="E1664" s="526"/>
      <c r="F1664" s="526"/>
      <c r="G1664" s="63"/>
      <c r="H1664" s="538">
        <v>100</v>
      </c>
      <c r="I1664" s="518"/>
      <c r="J1664" s="536"/>
      <c r="K1664" s="536">
        <v>14.9</v>
      </c>
      <c r="L1664" s="536">
        <v>14.9</v>
      </c>
      <c r="M1664" s="536"/>
      <c r="N1664" s="574"/>
      <c r="O1664" s="523"/>
      <c r="P1664" s="574"/>
      <c r="Q1664" s="523"/>
      <c r="R1664" s="574"/>
      <c r="S1664" s="523"/>
      <c r="T1664" s="574"/>
      <c r="U1664" s="533"/>
      <c r="V1664" s="578"/>
      <c r="W1664" s="533"/>
      <c r="X1664" s="61"/>
      <c r="Y1664" s="61"/>
      <c r="AA1664" s="5"/>
    </row>
    <row r="1665" spans="1:27" s="12" customFormat="1" ht="14.25" customHeight="1">
      <c r="A1665" s="60"/>
      <c r="B1665" s="60"/>
      <c r="C1665" s="515" t="s">
        <v>219</v>
      </c>
      <c r="D1665" s="516"/>
      <c r="E1665" s="516"/>
      <c r="F1665" s="516"/>
      <c r="G1665" s="63"/>
      <c r="H1665" s="537">
        <v>24.8</v>
      </c>
      <c r="I1665" s="518"/>
      <c r="J1665" s="536"/>
      <c r="K1665" s="536">
        <v>14.5</v>
      </c>
      <c r="L1665" s="536">
        <v>14.5</v>
      </c>
      <c r="M1665" s="536"/>
      <c r="N1665" s="574"/>
      <c r="O1665" s="522">
        <v>1.6771</v>
      </c>
      <c r="P1665" s="574"/>
      <c r="Q1665" s="522">
        <v>21.530784000000001</v>
      </c>
      <c r="R1665" s="574"/>
      <c r="S1665" s="522">
        <v>28.105016000000003</v>
      </c>
      <c r="T1665" s="574"/>
      <c r="U1665" s="532">
        <v>6.757622522453552</v>
      </c>
      <c r="V1665" s="578"/>
      <c r="W1665" s="533">
        <v>5.0513496201714903</v>
      </c>
      <c r="X1665" s="61"/>
      <c r="Y1665" s="61"/>
      <c r="AA1665" s="5"/>
    </row>
    <row r="1666" spans="1:27" s="12" customFormat="1" ht="14.25" customHeight="1">
      <c r="A1666" s="60"/>
      <c r="B1666" s="60"/>
      <c r="C1666" s="515" t="s">
        <v>220</v>
      </c>
      <c r="D1666" s="516"/>
      <c r="E1666" s="516"/>
      <c r="F1666" s="516"/>
      <c r="G1666" s="63"/>
      <c r="H1666" s="537">
        <v>3.4</v>
      </c>
      <c r="I1666" s="518"/>
      <c r="J1666" s="536"/>
      <c r="K1666" s="536">
        <v>16.600000000000001</v>
      </c>
      <c r="L1666" s="536">
        <v>16.600000000000001</v>
      </c>
      <c r="M1666" s="536"/>
      <c r="N1666" s="574"/>
      <c r="O1666" s="522">
        <v>0.37130000000000002</v>
      </c>
      <c r="P1666" s="574"/>
      <c r="Q1666" s="522">
        <v>2.6799520000000001</v>
      </c>
      <c r="R1666" s="574"/>
      <c r="S1666" s="522">
        <v>4.1354480000000002</v>
      </c>
      <c r="T1666" s="574"/>
      <c r="U1666" s="532">
        <v>10.895912198843796</v>
      </c>
      <c r="V1666" s="578"/>
      <c r="W1666" s="533">
        <v>2.8201513300239487</v>
      </c>
      <c r="X1666" s="61"/>
      <c r="Y1666" s="61"/>
      <c r="AA1666" s="5"/>
    </row>
    <row r="1667" spans="1:27" s="12" customFormat="1" ht="14.25" customHeight="1">
      <c r="A1667" s="60"/>
      <c r="B1667" s="60"/>
      <c r="C1667" s="515" t="s">
        <v>221</v>
      </c>
      <c r="D1667" s="516"/>
      <c r="E1667" s="516"/>
      <c r="F1667" s="516"/>
      <c r="G1667" s="63"/>
      <c r="H1667" s="537">
        <v>5.7</v>
      </c>
      <c r="I1667" s="518"/>
      <c r="J1667" s="536"/>
      <c r="K1667" s="536">
        <v>15.4</v>
      </c>
      <c r="L1667" s="536">
        <v>15.4</v>
      </c>
      <c r="M1667" s="536"/>
      <c r="N1667" s="574"/>
      <c r="O1667" s="522">
        <v>0.2747</v>
      </c>
      <c r="P1667" s="574"/>
      <c r="Q1667" s="522">
        <v>5.1190879999999996</v>
      </c>
      <c r="R1667" s="574"/>
      <c r="S1667" s="522">
        <v>6.1959119999999999</v>
      </c>
      <c r="T1667" s="574"/>
      <c r="U1667" s="532">
        <v>4.8555015466195321</v>
      </c>
      <c r="V1667" s="578"/>
      <c r="W1667" s="533">
        <v>0.88988641638238131</v>
      </c>
      <c r="X1667" s="61"/>
      <c r="Y1667" s="61"/>
      <c r="AA1667" s="5"/>
    </row>
    <row r="1668" spans="1:27" s="12" customFormat="1" ht="14.25" customHeight="1">
      <c r="A1668" s="60"/>
      <c r="B1668" s="60"/>
      <c r="C1668" s="515" t="s">
        <v>222</v>
      </c>
      <c r="D1668" s="516"/>
      <c r="E1668" s="516"/>
      <c r="F1668" s="516"/>
      <c r="G1668" s="63"/>
      <c r="H1668" s="537">
        <v>25.3</v>
      </c>
      <c r="I1668" s="518"/>
      <c r="J1668" s="536"/>
      <c r="K1668" s="536">
        <v>15</v>
      </c>
      <c r="L1668" s="536">
        <v>15</v>
      </c>
      <c r="M1668" s="536"/>
      <c r="N1668" s="574"/>
      <c r="O1668" s="522">
        <v>0.81290000000000007</v>
      </c>
      <c r="P1668" s="574"/>
      <c r="Q1668" s="522">
        <v>23.735215999999998</v>
      </c>
      <c r="R1668" s="574"/>
      <c r="S1668" s="522">
        <v>26.921783999999999</v>
      </c>
      <c r="T1668" s="574"/>
      <c r="U1668" s="532">
        <v>3.2094281145744921</v>
      </c>
      <c r="V1668" s="578"/>
      <c r="W1668" s="533">
        <v>1.4893452333447552</v>
      </c>
      <c r="X1668" s="61"/>
      <c r="Y1668" s="61"/>
      <c r="AA1668" s="5"/>
    </row>
    <row r="1669" spans="1:27" s="12" customFormat="1" ht="14.25" customHeight="1">
      <c r="A1669" s="60"/>
      <c r="B1669" s="60"/>
      <c r="C1669" s="515" t="s">
        <v>223</v>
      </c>
      <c r="D1669" s="516"/>
      <c r="E1669" s="516"/>
      <c r="F1669" s="516"/>
      <c r="G1669" s="63"/>
      <c r="H1669" s="537">
        <v>5.5</v>
      </c>
      <c r="I1669" s="518"/>
      <c r="J1669" s="536"/>
      <c r="K1669" s="536">
        <v>15.5</v>
      </c>
      <c r="L1669" s="536">
        <v>15.5</v>
      </c>
      <c r="M1669" s="536"/>
      <c r="N1669" s="574"/>
      <c r="O1669" s="522">
        <v>0.41900000000000004</v>
      </c>
      <c r="P1669" s="574"/>
      <c r="Q1669" s="522">
        <v>4.7240599999999997</v>
      </c>
      <c r="R1669" s="574"/>
      <c r="S1669" s="522">
        <v>6.3665400000000005</v>
      </c>
      <c r="T1669" s="574"/>
      <c r="U1669" s="532">
        <v>7.5559482805258513</v>
      </c>
      <c r="V1669" s="578"/>
      <c r="W1669" s="533">
        <v>1.3235738038220883</v>
      </c>
      <c r="X1669" s="61"/>
      <c r="Y1669" s="61"/>
      <c r="AA1669" s="5"/>
    </row>
    <row r="1670" spans="1:27" s="12" customFormat="1" ht="14.25" customHeight="1">
      <c r="A1670" s="60"/>
      <c r="B1670" s="60"/>
      <c r="C1670" s="515" t="s">
        <v>224</v>
      </c>
      <c r="D1670" s="516"/>
      <c r="E1670" s="516"/>
      <c r="F1670" s="516"/>
      <c r="G1670" s="63"/>
      <c r="H1670" s="537">
        <v>1.8</v>
      </c>
      <c r="I1670" s="518"/>
      <c r="J1670" s="536"/>
      <c r="K1670" s="536">
        <v>15.3</v>
      </c>
      <c r="L1670" s="536">
        <v>15.3</v>
      </c>
      <c r="M1670" s="536"/>
      <c r="N1670" s="574"/>
      <c r="O1670" s="522">
        <v>0.46160000000000001</v>
      </c>
      <c r="P1670" s="574"/>
      <c r="Q1670" s="522">
        <v>0.85926400000000003</v>
      </c>
      <c r="R1670" s="574"/>
      <c r="S1670" s="522">
        <v>2.668736</v>
      </c>
      <c r="T1670" s="574"/>
      <c r="U1670" s="532">
        <v>26.16780045351474</v>
      </c>
      <c r="V1670" s="578"/>
      <c r="W1670" s="533">
        <v>1.4345251928929543</v>
      </c>
      <c r="X1670" s="61"/>
      <c r="Y1670" s="61"/>
      <c r="AA1670" s="5"/>
    </row>
    <row r="1671" spans="1:27" s="12" customFormat="1" ht="14.25" customHeight="1">
      <c r="A1671" s="60"/>
      <c r="B1671" s="60"/>
      <c r="C1671" s="515" t="s">
        <v>225</v>
      </c>
      <c r="D1671" s="516"/>
      <c r="E1671" s="516"/>
      <c r="F1671" s="516"/>
      <c r="G1671" s="63"/>
      <c r="H1671" s="537">
        <v>15.6</v>
      </c>
      <c r="I1671" s="518"/>
      <c r="J1671" s="536"/>
      <c r="K1671" s="536">
        <v>14.9</v>
      </c>
      <c r="L1671" s="536">
        <v>14.9</v>
      </c>
      <c r="M1671" s="536"/>
      <c r="N1671" s="574"/>
      <c r="O1671" s="522">
        <v>1.9612999999999998</v>
      </c>
      <c r="P1671" s="574"/>
      <c r="Q1671" s="522">
        <v>11.737352000000001</v>
      </c>
      <c r="R1671" s="574"/>
      <c r="S1671" s="522">
        <v>19.425647999999999</v>
      </c>
      <c r="T1671" s="574"/>
      <c r="U1671" s="532">
        <v>12.587363219202258</v>
      </c>
      <c r="V1671" s="578"/>
      <c r="W1671" s="533">
        <v>1.934861269553845</v>
      </c>
      <c r="X1671" s="61"/>
      <c r="Y1671" s="61"/>
      <c r="AA1671" s="5"/>
    </row>
    <row r="1672" spans="1:27" s="12" customFormat="1" ht="14.25" customHeight="1">
      <c r="A1672" s="60"/>
      <c r="B1672" s="60"/>
      <c r="C1672" s="515" t="s">
        <v>226</v>
      </c>
      <c r="D1672" s="516"/>
      <c r="E1672" s="516"/>
      <c r="F1672" s="516"/>
      <c r="G1672" s="63"/>
      <c r="H1672" s="537">
        <v>3.7</v>
      </c>
      <c r="I1672" s="518"/>
      <c r="J1672" s="536"/>
      <c r="K1672" s="536">
        <v>14.6</v>
      </c>
      <c r="L1672" s="536">
        <v>14.6</v>
      </c>
      <c r="M1672" s="536"/>
      <c r="N1672" s="574"/>
      <c r="O1672" s="522">
        <v>0.20850000000000002</v>
      </c>
      <c r="P1672" s="574"/>
      <c r="Q1672" s="522">
        <v>3.2483399999999998</v>
      </c>
      <c r="R1672" s="574"/>
      <c r="S1672" s="522">
        <v>4.0656600000000003</v>
      </c>
      <c r="T1672" s="574"/>
      <c r="U1672" s="532">
        <v>5.7013945857260051</v>
      </c>
      <c r="V1672" s="578"/>
      <c r="W1672" s="533">
        <v>1.5238871940158185</v>
      </c>
      <c r="X1672" s="61"/>
      <c r="Y1672" s="61"/>
      <c r="AA1672" s="5"/>
    </row>
    <row r="1673" spans="1:27" s="12" customFormat="1" ht="14.25" customHeight="1">
      <c r="A1673" s="60"/>
      <c r="B1673" s="60"/>
      <c r="C1673" s="515" t="s">
        <v>227</v>
      </c>
      <c r="D1673" s="516"/>
      <c r="E1673" s="516"/>
      <c r="F1673" s="516"/>
      <c r="G1673" s="63"/>
      <c r="H1673" s="537">
        <v>2.6</v>
      </c>
      <c r="I1673" s="518"/>
      <c r="J1673" s="536"/>
      <c r="K1673" s="536">
        <v>16.8</v>
      </c>
      <c r="L1673" s="536">
        <v>16.8</v>
      </c>
      <c r="M1673" s="536"/>
      <c r="N1673" s="574"/>
      <c r="O1673" s="522">
        <v>0.32919999999999999</v>
      </c>
      <c r="P1673" s="574"/>
      <c r="Q1673" s="522">
        <v>1.9468679999999998</v>
      </c>
      <c r="R1673" s="574"/>
      <c r="S1673" s="522">
        <v>3.2373319999999999</v>
      </c>
      <c r="T1673" s="574"/>
      <c r="U1673" s="532">
        <v>12.700127309903166</v>
      </c>
      <c r="V1673" s="578"/>
      <c r="W1673" s="533">
        <v>1.0914977548648621</v>
      </c>
      <c r="X1673" s="61"/>
      <c r="Y1673" s="61"/>
      <c r="AA1673" s="5"/>
    </row>
    <row r="1674" spans="1:27" s="12" customFormat="1" ht="14.25" customHeight="1">
      <c r="A1674" s="60"/>
      <c r="B1674" s="60"/>
      <c r="C1674" s="515" t="s">
        <v>228</v>
      </c>
      <c r="D1674" s="516"/>
      <c r="E1674" s="516"/>
      <c r="F1674" s="516"/>
      <c r="G1674" s="63"/>
      <c r="H1674" s="537">
        <v>1.9</v>
      </c>
      <c r="I1674" s="518"/>
      <c r="J1674" s="536"/>
      <c r="K1674" s="536">
        <v>14</v>
      </c>
      <c r="L1674" s="536">
        <v>14</v>
      </c>
      <c r="M1674" s="536"/>
      <c r="N1674" s="574"/>
      <c r="O1674" s="522">
        <v>0.46529999999999999</v>
      </c>
      <c r="P1674" s="574"/>
      <c r="Q1674" s="522">
        <v>0.99371200000000015</v>
      </c>
      <c r="R1674" s="574"/>
      <c r="S1674" s="522">
        <v>2.8176880000000004</v>
      </c>
      <c r="T1674" s="574"/>
      <c r="U1674" s="532">
        <v>24.416225009182973</v>
      </c>
      <c r="V1674" s="578"/>
      <c r="W1674" s="533">
        <v>2.2241133505917161</v>
      </c>
      <c r="X1674" s="61"/>
      <c r="Y1674" s="61"/>
      <c r="AA1674" s="5"/>
    </row>
    <row r="1675" spans="1:27" s="12" customFormat="1" ht="14.25" customHeight="1">
      <c r="A1675" s="60"/>
      <c r="B1675" s="60"/>
      <c r="C1675" s="515" t="s">
        <v>229</v>
      </c>
      <c r="D1675" s="516"/>
      <c r="E1675" s="516"/>
      <c r="F1675" s="516"/>
      <c r="G1675" s="63"/>
      <c r="H1675" s="537">
        <v>5</v>
      </c>
      <c r="I1675" s="518"/>
      <c r="J1675" s="536"/>
      <c r="K1675" s="536">
        <v>15</v>
      </c>
      <c r="L1675" s="536">
        <v>15</v>
      </c>
      <c r="M1675" s="536"/>
      <c r="N1675" s="574"/>
      <c r="O1675" s="522">
        <v>0.37460000000000004</v>
      </c>
      <c r="P1675" s="574"/>
      <c r="Q1675" s="522">
        <v>4.231884</v>
      </c>
      <c r="R1675" s="574"/>
      <c r="S1675" s="522">
        <v>5.7003159999999999</v>
      </c>
      <c r="T1675" s="574"/>
      <c r="U1675" s="532">
        <v>7.543142506191983</v>
      </c>
      <c r="V1675" s="578"/>
      <c r="W1675" s="533">
        <v>1.4763471724919672</v>
      </c>
      <c r="X1675" s="61"/>
      <c r="Y1675" s="61"/>
      <c r="AA1675" s="5"/>
    </row>
    <row r="1676" spans="1:27" s="12" customFormat="1" ht="14.25" customHeight="1">
      <c r="A1676" s="60"/>
      <c r="B1676" s="60"/>
      <c r="C1676" s="515" t="s">
        <v>230</v>
      </c>
      <c r="D1676" s="516"/>
      <c r="E1676" s="516"/>
      <c r="F1676" s="516"/>
      <c r="G1676" s="63"/>
      <c r="H1676" s="537">
        <v>4.8</v>
      </c>
      <c r="I1676" s="518"/>
      <c r="J1676" s="536"/>
      <c r="K1676" s="536">
        <v>13.4</v>
      </c>
      <c r="L1676" s="536">
        <v>13.4</v>
      </c>
      <c r="M1676" s="536"/>
      <c r="N1676" s="574"/>
      <c r="O1676" s="522">
        <v>0.6361</v>
      </c>
      <c r="P1676" s="574"/>
      <c r="Q1676" s="522">
        <v>3.5298440000000002</v>
      </c>
      <c r="R1676" s="574"/>
      <c r="S1676" s="522">
        <v>6.0233559999999997</v>
      </c>
      <c r="T1676" s="574"/>
      <c r="U1676" s="532">
        <v>13.317003726500021</v>
      </c>
      <c r="V1676" s="578"/>
      <c r="W1676" s="533">
        <v>0.97018534416489766</v>
      </c>
      <c r="X1676" s="61"/>
      <c r="Y1676" s="61"/>
    </row>
    <row r="1677" spans="1:27" s="12" customFormat="1" ht="14.25" customHeight="1">
      <c r="A1677" s="60"/>
      <c r="B1677" s="60"/>
      <c r="C1677" s="526"/>
      <c r="D1677" s="526"/>
      <c r="E1677" s="526"/>
      <c r="F1677" s="526"/>
      <c r="G1677" s="63"/>
      <c r="H1677" s="538"/>
      <c r="I1677" s="518"/>
      <c r="J1677" s="536"/>
      <c r="K1677" s="536">
        <v>14.9</v>
      </c>
      <c r="L1677" s="536">
        <v>14.9</v>
      </c>
      <c r="M1677" s="536"/>
      <c r="N1677" s="574"/>
      <c r="O1677" s="523"/>
      <c r="P1677" s="574"/>
      <c r="Q1677" s="523"/>
      <c r="R1677" s="574"/>
      <c r="S1677" s="523"/>
      <c r="T1677" s="574"/>
      <c r="U1677" s="533"/>
      <c r="V1677" s="578"/>
      <c r="W1677" s="533"/>
      <c r="X1677" s="61"/>
      <c r="Y1677" s="61"/>
      <c r="AA1677" s="5"/>
    </row>
    <row r="1678" spans="1:27" s="12" customFormat="1" ht="14.25" customHeight="1">
      <c r="A1678" s="60"/>
      <c r="B1678" s="60"/>
      <c r="C1678" s="526" t="s">
        <v>294</v>
      </c>
      <c r="D1678" s="526"/>
      <c r="E1678" s="526"/>
      <c r="F1678" s="526"/>
      <c r="G1678" s="63"/>
      <c r="H1678" s="538">
        <v>100</v>
      </c>
      <c r="I1678" s="518"/>
      <c r="J1678" s="536"/>
      <c r="K1678" s="536">
        <v>14.9</v>
      </c>
      <c r="L1678" s="536">
        <v>14.9</v>
      </c>
      <c r="M1678" s="536"/>
      <c r="N1678" s="574"/>
      <c r="O1678" s="523"/>
      <c r="P1678" s="574"/>
      <c r="Q1678" s="523"/>
      <c r="R1678" s="574"/>
      <c r="S1678" s="523"/>
      <c r="T1678" s="574"/>
      <c r="U1678" s="533"/>
      <c r="V1678" s="578"/>
      <c r="W1678" s="533"/>
      <c r="X1678" s="61"/>
      <c r="Y1678" s="61"/>
      <c r="AA1678" s="5"/>
    </row>
    <row r="1679" spans="1:27" s="12" customFormat="1" ht="14.25" customHeight="1">
      <c r="A1679" s="60"/>
      <c r="B1679" s="60"/>
      <c r="C1679" s="515" t="s">
        <v>219</v>
      </c>
      <c r="D1679" s="516"/>
      <c r="E1679" s="516"/>
      <c r="F1679" s="516"/>
      <c r="G1679" s="63"/>
      <c r="H1679" s="537">
        <v>28.3</v>
      </c>
      <c r="I1679" s="518"/>
      <c r="J1679" s="536"/>
      <c r="K1679" s="536">
        <v>14.5</v>
      </c>
      <c r="L1679" s="536">
        <v>14.5</v>
      </c>
      <c r="M1679" s="536"/>
      <c r="N1679" s="574"/>
      <c r="O1679" s="522">
        <v>1.3075000000000001</v>
      </c>
      <c r="P1679" s="574"/>
      <c r="Q1679" s="522">
        <v>25.692300000000003</v>
      </c>
      <c r="R1679" s="574"/>
      <c r="S1679" s="522">
        <v>30.817700000000002</v>
      </c>
      <c r="T1679" s="574"/>
      <c r="U1679" s="532">
        <v>4.6274995576004239</v>
      </c>
      <c r="V1679" s="578"/>
      <c r="W1679" s="533">
        <v>1.6086083393026467</v>
      </c>
      <c r="X1679" s="61"/>
      <c r="Y1679" s="61"/>
      <c r="AA1679" s="5"/>
    </row>
    <row r="1680" spans="1:27" s="12" customFormat="1" ht="14.25" customHeight="1">
      <c r="A1680" s="60"/>
      <c r="B1680" s="60"/>
      <c r="C1680" s="515" t="s">
        <v>220</v>
      </c>
      <c r="D1680" s="516"/>
      <c r="E1680" s="516"/>
      <c r="F1680" s="516"/>
      <c r="G1680" s="63"/>
      <c r="H1680" s="537">
        <v>5.0999999999999996</v>
      </c>
      <c r="I1680" s="518"/>
      <c r="J1680" s="536"/>
      <c r="K1680" s="536">
        <v>16.600000000000001</v>
      </c>
      <c r="L1680" s="536">
        <v>16.600000000000001</v>
      </c>
      <c r="M1680" s="536"/>
      <c r="N1680" s="574"/>
      <c r="O1680" s="522">
        <v>0.4249</v>
      </c>
      <c r="P1680" s="574"/>
      <c r="Q1680" s="522">
        <v>4.3051959999999996</v>
      </c>
      <c r="R1680" s="574"/>
      <c r="S1680" s="522">
        <v>5.9708040000000002</v>
      </c>
      <c r="T1680" s="574"/>
      <c r="U1680" s="532">
        <v>8.2697547683923709</v>
      </c>
      <c r="V1680" s="578"/>
      <c r="W1680" s="533">
        <v>1.5896944588752209</v>
      </c>
      <c r="X1680" s="61"/>
      <c r="Y1680" s="61"/>
      <c r="AA1680" s="5"/>
    </row>
    <row r="1681" spans="1:27" s="12" customFormat="1" ht="14.25" customHeight="1">
      <c r="A1681" s="60"/>
      <c r="B1681" s="60"/>
      <c r="C1681" s="515" t="s">
        <v>221</v>
      </c>
      <c r="D1681" s="516"/>
      <c r="E1681" s="516"/>
      <c r="F1681" s="516"/>
      <c r="G1681" s="63"/>
      <c r="H1681" s="537">
        <v>6.8</v>
      </c>
      <c r="I1681" s="518"/>
      <c r="J1681" s="536"/>
      <c r="K1681" s="536">
        <v>15.4</v>
      </c>
      <c r="L1681" s="536">
        <v>15.4</v>
      </c>
      <c r="M1681" s="536"/>
      <c r="N1681" s="574"/>
      <c r="O1681" s="522">
        <v>0.52810000000000001</v>
      </c>
      <c r="P1681" s="574"/>
      <c r="Q1681" s="522">
        <v>5.7427240000000008</v>
      </c>
      <c r="R1681" s="574"/>
      <c r="S1681" s="522">
        <v>7.812876000000001</v>
      </c>
      <c r="T1681" s="574"/>
      <c r="U1681" s="532">
        <v>7.7916137979875471</v>
      </c>
      <c r="V1681" s="578"/>
      <c r="W1681" s="533">
        <v>1.9917038765186148</v>
      </c>
      <c r="X1681" s="61"/>
      <c r="Y1681" s="61"/>
      <c r="AA1681" s="5"/>
    </row>
    <row r="1682" spans="1:27" s="12" customFormat="1" ht="14.25" customHeight="1">
      <c r="A1682" s="60"/>
      <c r="B1682" s="60"/>
      <c r="C1682" s="515" t="s">
        <v>222</v>
      </c>
      <c r="D1682" s="516"/>
      <c r="E1682" s="516"/>
      <c r="F1682" s="516"/>
      <c r="G1682" s="63"/>
      <c r="H1682" s="537">
        <v>23.6</v>
      </c>
      <c r="I1682" s="518"/>
      <c r="J1682" s="536"/>
      <c r="K1682" s="536">
        <v>15</v>
      </c>
      <c r="L1682" s="536">
        <v>15</v>
      </c>
      <c r="M1682" s="536"/>
      <c r="N1682" s="574"/>
      <c r="O1682" s="522">
        <v>1.4921</v>
      </c>
      <c r="P1682" s="574"/>
      <c r="Q1682" s="522">
        <v>20.723583999999999</v>
      </c>
      <c r="R1682" s="574"/>
      <c r="S1682" s="522">
        <v>26.572616</v>
      </c>
      <c r="T1682" s="574"/>
      <c r="U1682" s="532">
        <v>6.3095978112406499</v>
      </c>
      <c r="V1682" s="578"/>
      <c r="W1682" s="533">
        <v>2.7225182461878195</v>
      </c>
      <c r="X1682" s="61"/>
      <c r="Y1682" s="61"/>
      <c r="AA1682" s="5"/>
    </row>
    <row r="1683" spans="1:27" s="12" customFormat="1" ht="14.25" customHeight="1">
      <c r="A1683" s="60"/>
      <c r="B1683" s="60"/>
      <c r="C1683" s="515" t="s">
        <v>223</v>
      </c>
      <c r="D1683" s="516"/>
      <c r="E1683" s="516"/>
      <c r="F1683" s="516"/>
      <c r="G1683" s="63"/>
      <c r="H1683" s="537">
        <v>7.1</v>
      </c>
      <c r="I1683" s="518"/>
      <c r="J1683" s="536"/>
      <c r="K1683" s="536">
        <v>15.5</v>
      </c>
      <c r="L1683" s="536">
        <v>15.5</v>
      </c>
      <c r="M1683" s="536"/>
      <c r="N1683" s="574"/>
      <c r="O1683" s="522">
        <v>0.54270000000000007</v>
      </c>
      <c r="P1683" s="574"/>
      <c r="Q1683" s="522">
        <v>6.0773080000000004</v>
      </c>
      <c r="R1683" s="574"/>
      <c r="S1683" s="522">
        <v>8.2046919999999997</v>
      </c>
      <c r="T1683" s="574"/>
      <c r="U1683" s="532">
        <v>7.5997759417448547</v>
      </c>
      <c r="V1683" s="578"/>
      <c r="W1683" s="533">
        <v>1.3656368307193079</v>
      </c>
      <c r="X1683" s="61"/>
      <c r="Y1683" s="61"/>
      <c r="AA1683" s="5"/>
    </row>
    <row r="1684" spans="1:27" s="12" customFormat="1" ht="14.25" customHeight="1">
      <c r="A1684" s="60"/>
      <c r="B1684" s="60"/>
      <c r="C1684" s="515" t="s">
        <v>224</v>
      </c>
      <c r="D1684" s="516"/>
      <c r="E1684" s="516"/>
      <c r="F1684" s="516"/>
      <c r="G1684" s="63"/>
      <c r="H1684" s="537">
        <v>1.6</v>
      </c>
      <c r="I1684" s="518"/>
      <c r="J1684" s="536"/>
      <c r="K1684" s="536">
        <v>15.3</v>
      </c>
      <c r="L1684" s="536">
        <v>15.3</v>
      </c>
      <c r="M1684" s="536"/>
      <c r="N1684" s="574"/>
      <c r="O1684" s="522">
        <v>0.28920000000000001</v>
      </c>
      <c r="P1684" s="574"/>
      <c r="Q1684" s="522">
        <v>1.020268</v>
      </c>
      <c r="R1684" s="574"/>
      <c r="S1684" s="522">
        <v>2.1539320000000002</v>
      </c>
      <c r="T1684" s="574"/>
      <c r="U1684" s="532">
        <v>18.221914183101255</v>
      </c>
      <c r="V1684" s="578"/>
      <c r="W1684" s="533">
        <v>0.6746282559441098</v>
      </c>
      <c r="X1684" s="61"/>
      <c r="Y1684" s="61"/>
      <c r="AA1684" s="5"/>
    </row>
    <row r="1685" spans="1:27" s="12" customFormat="1" ht="14.25" customHeight="1">
      <c r="A1685" s="60"/>
      <c r="B1685" s="60"/>
      <c r="C1685" s="515" t="s">
        <v>225</v>
      </c>
      <c r="D1685" s="516"/>
      <c r="E1685" s="516"/>
      <c r="F1685" s="516"/>
      <c r="G1685" s="63"/>
      <c r="H1685" s="537">
        <v>9.9</v>
      </c>
      <c r="I1685" s="518"/>
      <c r="J1685" s="536"/>
      <c r="K1685" s="536">
        <v>14.9</v>
      </c>
      <c r="L1685" s="536">
        <v>14.9</v>
      </c>
      <c r="M1685" s="536"/>
      <c r="N1685" s="574"/>
      <c r="O1685" s="522">
        <v>1.1937</v>
      </c>
      <c r="P1685" s="574"/>
      <c r="Q1685" s="522">
        <v>7.5797479999999995</v>
      </c>
      <c r="R1685" s="574"/>
      <c r="S1685" s="522">
        <v>12.259052000000001</v>
      </c>
      <c r="T1685" s="574"/>
      <c r="U1685" s="532">
        <v>12.033993991572071</v>
      </c>
      <c r="V1685" s="578"/>
      <c r="W1685" s="533">
        <v>1.3814812768778695</v>
      </c>
      <c r="X1685" s="61"/>
      <c r="Y1685" s="61"/>
      <c r="AA1685" s="5"/>
    </row>
    <row r="1686" spans="1:27" s="12" customFormat="1" ht="14.25" customHeight="1">
      <c r="A1686" s="60"/>
      <c r="B1686" s="60"/>
      <c r="C1686" s="515" t="s">
        <v>226</v>
      </c>
      <c r="D1686" s="516"/>
      <c r="E1686" s="516"/>
      <c r="F1686" s="516"/>
      <c r="G1686" s="63"/>
      <c r="H1686" s="537">
        <v>3.2</v>
      </c>
      <c r="I1686" s="518"/>
      <c r="J1686" s="536"/>
      <c r="K1686" s="536">
        <v>14.6</v>
      </c>
      <c r="L1686" s="536">
        <v>14.6</v>
      </c>
      <c r="M1686" s="536"/>
      <c r="N1686" s="574"/>
      <c r="O1686" s="522">
        <v>0.16490000000000002</v>
      </c>
      <c r="P1686" s="574"/>
      <c r="Q1686" s="522">
        <v>2.8997960000000003</v>
      </c>
      <c r="R1686" s="574"/>
      <c r="S1686" s="522">
        <v>3.5462040000000004</v>
      </c>
      <c r="T1686" s="574"/>
      <c r="U1686" s="532">
        <v>5.1163512255662429</v>
      </c>
      <c r="V1686" s="578"/>
      <c r="W1686" s="533">
        <v>1.0036485223576728</v>
      </c>
      <c r="X1686" s="61"/>
      <c r="Y1686" s="61"/>
      <c r="AA1686" s="5"/>
    </row>
    <row r="1687" spans="1:27" s="12" customFormat="1" ht="14.25" customHeight="1">
      <c r="A1687" s="60"/>
      <c r="B1687" s="60"/>
      <c r="C1687" s="515" t="s">
        <v>227</v>
      </c>
      <c r="D1687" s="516"/>
      <c r="E1687" s="516"/>
      <c r="F1687" s="516"/>
      <c r="G1687" s="63"/>
      <c r="H1687" s="537">
        <v>2.2999999999999998</v>
      </c>
      <c r="I1687" s="518"/>
      <c r="J1687" s="536"/>
      <c r="K1687" s="536">
        <v>16.8</v>
      </c>
      <c r="L1687" s="536">
        <v>16.8</v>
      </c>
      <c r="M1687" s="536"/>
      <c r="N1687" s="574"/>
      <c r="O1687" s="522">
        <v>0.2949</v>
      </c>
      <c r="P1687" s="574"/>
      <c r="Q1687" s="522">
        <v>1.6840959999999998</v>
      </c>
      <c r="R1687" s="574"/>
      <c r="S1687" s="522">
        <v>2.8401039999999997</v>
      </c>
      <c r="T1687" s="574"/>
      <c r="U1687" s="532">
        <v>13.036558949648558</v>
      </c>
      <c r="V1687" s="578"/>
      <c r="W1687" s="533">
        <v>0.66584516219130607</v>
      </c>
      <c r="X1687" s="61"/>
      <c r="Y1687" s="61"/>
      <c r="AA1687" s="5"/>
    </row>
    <row r="1688" spans="1:27" s="12" customFormat="1" ht="14.25" customHeight="1">
      <c r="A1688" s="60"/>
      <c r="B1688" s="60"/>
      <c r="C1688" s="515" t="s">
        <v>228</v>
      </c>
      <c r="D1688" s="516"/>
      <c r="E1688" s="516"/>
      <c r="F1688" s="516"/>
      <c r="G1688" s="63"/>
      <c r="H1688" s="537">
        <v>0.9</v>
      </c>
      <c r="I1688" s="518"/>
      <c r="J1688" s="536"/>
      <c r="K1688" s="536">
        <v>14</v>
      </c>
      <c r="L1688" s="536">
        <v>14</v>
      </c>
      <c r="M1688" s="536"/>
      <c r="N1688" s="574"/>
      <c r="O1688" s="522">
        <v>0.16109999999999999</v>
      </c>
      <c r="P1688" s="574"/>
      <c r="Q1688" s="522">
        <v>0.56574400000000002</v>
      </c>
      <c r="R1688" s="574"/>
      <c r="S1688" s="522">
        <v>1.1972559999999999</v>
      </c>
      <c r="T1688" s="574"/>
      <c r="U1688" s="532">
        <v>18.27566647759501</v>
      </c>
      <c r="V1688" s="578"/>
      <c r="W1688" s="533">
        <v>1.1322421817331503</v>
      </c>
      <c r="X1688" s="61"/>
      <c r="Y1688" s="61"/>
      <c r="AA1688" s="5"/>
    </row>
    <row r="1689" spans="1:27" s="12" customFormat="1" ht="14.25" customHeight="1">
      <c r="A1689" s="60"/>
      <c r="B1689" s="60"/>
      <c r="C1689" s="515" t="s">
        <v>229</v>
      </c>
      <c r="D1689" s="516"/>
      <c r="E1689" s="516"/>
      <c r="F1689" s="516"/>
      <c r="G1689" s="63"/>
      <c r="H1689" s="537">
        <v>2.8</v>
      </c>
      <c r="I1689" s="518"/>
      <c r="J1689" s="536"/>
      <c r="K1689" s="536">
        <v>15</v>
      </c>
      <c r="L1689" s="536">
        <v>15</v>
      </c>
      <c r="M1689" s="536"/>
      <c r="N1689" s="574"/>
      <c r="O1689" s="522">
        <v>0.3619</v>
      </c>
      <c r="P1689" s="574"/>
      <c r="Q1689" s="522">
        <v>2.1033759999999999</v>
      </c>
      <c r="R1689" s="574"/>
      <c r="S1689" s="522">
        <v>3.522024</v>
      </c>
      <c r="T1689" s="574"/>
      <c r="U1689" s="532">
        <v>12.866640594446618</v>
      </c>
      <c r="V1689" s="578"/>
      <c r="W1689" s="533">
        <v>2.3655564263252105</v>
      </c>
      <c r="X1689" s="61"/>
      <c r="Y1689" s="61"/>
      <c r="AA1689" s="5"/>
    </row>
    <row r="1690" spans="1:27" s="12" customFormat="1" ht="14.25" customHeight="1">
      <c r="A1690" s="60"/>
      <c r="B1690" s="60"/>
      <c r="C1690" s="515" t="s">
        <v>230</v>
      </c>
      <c r="D1690" s="516"/>
      <c r="E1690" s="516"/>
      <c r="F1690" s="516"/>
      <c r="G1690" s="63"/>
      <c r="H1690" s="537">
        <v>8.4</v>
      </c>
      <c r="I1690" s="518"/>
      <c r="J1690" s="536"/>
      <c r="K1690" s="536">
        <v>13.4</v>
      </c>
      <c r="L1690" s="536">
        <v>13.4</v>
      </c>
      <c r="M1690" s="536"/>
      <c r="N1690" s="574"/>
      <c r="O1690" s="522">
        <v>1.8436000000000001</v>
      </c>
      <c r="P1690" s="574"/>
      <c r="Q1690" s="522">
        <v>4.7407440000000003</v>
      </c>
      <c r="R1690" s="574"/>
      <c r="S1690" s="522">
        <v>11.967656000000002</v>
      </c>
      <c r="T1690" s="574"/>
      <c r="U1690" s="532">
        <v>22.067941873548634</v>
      </c>
      <c r="V1690" s="578"/>
      <c r="W1690" s="533">
        <v>0.79567642969824348</v>
      </c>
      <c r="X1690" s="61"/>
      <c r="Y1690" s="61"/>
    </row>
    <row r="1691" spans="1:27" s="12" customFormat="1" ht="14.25" customHeight="1">
      <c r="A1691" s="60"/>
      <c r="B1691" s="60"/>
      <c r="C1691" s="526"/>
      <c r="D1691" s="526"/>
      <c r="E1691" s="526"/>
      <c r="F1691" s="526"/>
      <c r="G1691" s="63"/>
      <c r="H1691" s="538"/>
      <c r="I1691" s="518"/>
      <c r="J1691" s="536"/>
      <c r="K1691" s="536">
        <v>14.9</v>
      </c>
      <c r="L1691" s="536">
        <v>14.9</v>
      </c>
      <c r="M1691" s="536"/>
      <c r="N1691" s="574"/>
      <c r="O1691" s="523"/>
      <c r="P1691" s="574"/>
      <c r="Q1691" s="523"/>
      <c r="R1691" s="574"/>
      <c r="S1691" s="523"/>
      <c r="T1691" s="574"/>
      <c r="U1691" s="533"/>
      <c r="V1691" s="578"/>
      <c r="W1691" s="533"/>
      <c r="X1691" s="61"/>
      <c r="Y1691" s="61"/>
      <c r="AA1691" s="5"/>
    </row>
    <row r="1692" spans="1:27" s="12" customFormat="1" ht="14.25" customHeight="1">
      <c r="A1692" s="60"/>
      <c r="B1692" s="60"/>
      <c r="C1692" s="526" t="s">
        <v>295</v>
      </c>
      <c r="D1692" s="526"/>
      <c r="E1692" s="526"/>
      <c r="F1692" s="526"/>
      <c r="G1692" s="63"/>
      <c r="H1692" s="538">
        <v>100</v>
      </c>
      <c r="I1692" s="518"/>
      <c r="J1692" s="536"/>
      <c r="K1692" s="536">
        <v>14.9</v>
      </c>
      <c r="L1692" s="536">
        <v>14.9</v>
      </c>
      <c r="M1692" s="536"/>
      <c r="N1692" s="574"/>
      <c r="O1692" s="523"/>
      <c r="P1692" s="574"/>
      <c r="Q1692" s="523"/>
      <c r="R1692" s="574"/>
      <c r="S1692" s="523"/>
      <c r="T1692" s="574"/>
      <c r="U1692" s="533"/>
      <c r="V1692" s="578"/>
      <c r="W1692" s="533"/>
      <c r="X1692" s="61"/>
      <c r="Y1692" s="61"/>
      <c r="AA1692" s="5"/>
    </row>
    <row r="1693" spans="1:27" s="12" customFormat="1" ht="14.25" customHeight="1">
      <c r="A1693" s="60"/>
      <c r="B1693" s="60"/>
      <c r="C1693" s="515" t="s">
        <v>219</v>
      </c>
      <c r="D1693" s="516"/>
      <c r="E1693" s="516"/>
      <c r="F1693" s="516"/>
      <c r="G1693" s="63"/>
      <c r="H1693" s="537">
        <v>30.2</v>
      </c>
      <c r="I1693" s="518"/>
      <c r="J1693" s="536"/>
      <c r="K1693" s="536">
        <v>14.5</v>
      </c>
      <c r="L1693" s="536">
        <v>14.5</v>
      </c>
      <c r="M1693" s="536"/>
      <c r="N1693" s="574"/>
      <c r="O1693" s="522">
        <v>1.3855</v>
      </c>
      <c r="P1693" s="574"/>
      <c r="Q1693" s="522">
        <v>27.491020000000002</v>
      </c>
      <c r="R1693" s="574"/>
      <c r="S1693" s="522">
        <v>32.922180000000004</v>
      </c>
      <c r="T1693" s="574"/>
      <c r="U1693" s="532">
        <v>4.586745942939622</v>
      </c>
      <c r="V1693" s="578"/>
      <c r="W1693" s="533">
        <v>3.0518076720884184</v>
      </c>
      <c r="X1693" s="61"/>
      <c r="Y1693" s="61"/>
      <c r="AA1693" s="5"/>
    </row>
    <row r="1694" spans="1:27" s="12" customFormat="1" ht="14.25" customHeight="1">
      <c r="A1694" s="60"/>
      <c r="B1694" s="60"/>
      <c r="C1694" s="515" t="s">
        <v>220</v>
      </c>
      <c r="D1694" s="516"/>
      <c r="E1694" s="516"/>
      <c r="F1694" s="516"/>
      <c r="G1694" s="63"/>
      <c r="H1694" s="537">
        <v>3.5</v>
      </c>
      <c r="I1694" s="518"/>
      <c r="J1694" s="536"/>
      <c r="K1694" s="536">
        <v>16.600000000000001</v>
      </c>
      <c r="L1694" s="536">
        <v>16.600000000000001</v>
      </c>
      <c r="M1694" s="536"/>
      <c r="N1694" s="574"/>
      <c r="O1694" s="522">
        <v>0.19800000000000001</v>
      </c>
      <c r="P1694" s="574"/>
      <c r="Q1694" s="522">
        <v>3.1473199999999997</v>
      </c>
      <c r="R1694" s="574"/>
      <c r="S1694" s="522">
        <v>3.9234799999999996</v>
      </c>
      <c r="T1694" s="574"/>
      <c r="U1694" s="532">
        <v>5.6004978220286254</v>
      </c>
      <c r="V1694" s="578"/>
      <c r="W1694" s="533">
        <v>0.79118867198000586</v>
      </c>
      <c r="X1694" s="61"/>
      <c r="Y1694" s="61"/>
      <c r="AA1694" s="5"/>
    </row>
    <row r="1695" spans="1:27" s="12" customFormat="1" ht="14.25" customHeight="1">
      <c r="A1695" s="60"/>
      <c r="B1695" s="60"/>
      <c r="C1695" s="515" t="s">
        <v>221</v>
      </c>
      <c r="D1695" s="516"/>
      <c r="E1695" s="516"/>
      <c r="F1695" s="516"/>
      <c r="G1695" s="63"/>
      <c r="H1695" s="537">
        <v>8.4</v>
      </c>
      <c r="I1695" s="518"/>
      <c r="J1695" s="536"/>
      <c r="K1695" s="536">
        <v>15.4</v>
      </c>
      <c r="L1695" s="536">
        <v>15.4</v>
      </c>
      <c r="M1695" s="536"/>
      <c r="N1695" s="574"/>
      <c r="O1695" s="522">
        <v>0.54900000000000004</v>
      </c>
      <c r="P1695" s="574"/>
      <c r="Q1695" s="522">
        <v>7.34016</v>
      </c>
      <c r="R1695" s="574"/>
      <c r="S1695" s="522">
        <v>9.4922400000000007</v>
      </c>
      <c r="T1695" s="574"/>
      <c r="U1695" s="532">
        <v>6.5231339559421118</v>
      </c>
      <c r="V1695" s="578"/>
      <c r="W1695" s="533">
        <v>2.1375919546241939</v>
      </c>
      <c r="X1695" s="61"/>
      <c r="Y1695" s="61"/>
      <c r="AA1695" s="5"/>
    </row>
    <row r="1696" spans="1:27" s="12" customFormat="1" ht="14.25" customHeight="1">
      <c r="A1696" s="60"/>
      <c r="B1696" s="60"/>
      <c r="C1696" s="515" t="s">
        <v>222</v>
      </c>
      <c r="D1696" s="516"/>
      <c r="E1696" s="516"/>
      <c r="F1696" s="516"/>
      <c r="G1696" s="63"/>
      <c r="H1696" s="537">
        <v>21.8</v>
      </c>
      <c r="I1696" s="518"/>
      <c r="J1696" s="536"/>
      <c r="K1696" s="536">
        <v>15</v>
      </c>
      <c r="L1696" s="536">
        <v>15</v>
      </c>
      <c r="M1696" s="536"/>
      <c r="N1696" s="574"/>
      <c r="O1696" s="522">
        <v>0.82810000000000006</v>
      </c>
      <c r="P1696" s="574"/>
      <c r="Q1696" s="522">
        <v>20.168123999999999</v>
      </c>
      <c r="R1696" s="574"/>
      <c r="S1696" s="522">
        <v>23.414276000000001</v>
      </c>
      <c r="T1696" s="574"/>
      <c r="U1696" s="532">
        <v>3.8001578618892036</v>
      </c>
      <c r="V1696" s="578"/>
      <c r="W1696" s="533">
        <v>1.7393404746901913</v>
      </c>
      <c r="X1696" s="61"/>
      <c r="Y1696" s="61"/>
      <c r="AA1696" s="5"/>
    </row>
    <row r="1697" spans="1:27" s="12" customFormat="1" ht="14.25" customHeight="1">
      <c r="A1697" s="60"/>
      <c r="B1697" s="60"/>
      <c r="C1697" s="515" t="s">
        <v>223</v>
      </c>
      <c r="D1697" s="516"/>
      <c r="E1697" s="516"/>
      <c r="F1697" s="516"/>
      <c r="G1697" s="63"/>
      <c r="H1697" s="537">
        <v>7.9</v>
      </c>
      <c r="I1697" s="518"/>
      <c r="J1697" s="536"/>
      <c r="K1697" s="536">
        <v>15.5</v>
      </c>
      <c r="L1697" s="536">
        <v>15.5</v>
      </c>
      <c r="M1697" s="536"/>
      <c r="N1697" s="574"/>
      <c r="O1697" s="522">
        <v>0.55599999999999994</v>
      </c>
      <c r="P1697" s="574"/>
      <c r="Q1697" s="522">
        <v>6.7720399999999996</v>
      </c>
      <c r="R1697" s="574"/>
      <c r="S1697" s="522">
        <v>8.9515599999999989</v>
      </c>
      <c r="T1697" s="574"/>
      <c r="U1697" s="532">
        <v>7.072171767279757</v>
      </c>
      <c r="V1697" s="578"/>
      <c r="W1697" s="533">
        <v>1.1979043958087912</v>
      </c>
      <c r="X1697" s="61"/>
      <c r="Y1697" s="61"/>
      <c r="AA1697" s="5"/>
    </row>
    <row r="1698" spans="1:27" s="12" customFormat="1" ht="14.25" customHeight="1">
      <c r="A1698" s="60"/>
      <c r="B1698" s="60"/>
      <c r="C1698" s="515" t="s">
        <v>224</v>
      </c>
      <c r="D1698" s="516"/>
      <c r="E1698" s="516"/>
      <c r="F1698" s="516"/>
      <c r="G1698" s="63"/>
      <c r="H1698" s="537">
        <v>2.2999999999999998</v>
      </c>
      <c r="I1698" s="518"/>
      <c r="J1698" s="536"/>
      <c r="K1698" s="536">
        <v>15.3</v>
      </c>
      <c r="L1698" s="536">
        <v>15.3</v>
      </c>
      <c r="M1698" s="536"/>
      <c r="N1698" s="574"/>
      <c r="O1698" s="522">
        <v>0.2079</v>
      </c>
      <c r="P1698" s="574"/>
      <c r="Q1698" s="522">
        <v>1.9158160000000002</v>
      </c>
      <c r="R1698" s="574"/>
      <c r="S1698" s="522">
        <v>2.7307840000000003</v>
      </c>
      <c r="T1698" s="574"/>
      <c r="U1698" s="532">
        <v>8.9484784573666758</v>
      </c>
      <c r="V1698" s="578"/>
      <c r="W1698" s="533">
        <v>1.2683689016338218</v>
      </c>
      <c r="X1698" s="61"/>
      <c r="Y1698" s="61"/>
      <c r="AA1698" s="5"/>
    </row>
    <row r="1699" spans="1:27" s="12" customFormat="1" ht="14.25" customHeight="1">
      <c r="A1699" s="60"/>
      <c r="B1699" s="60"/>
      <c r="C1699" s="515" t="s">
        <v>225</v>
      </c>
      <c r="D1699" s="516"/>
      <c r="E1699" s="516"/>
      <c r="F1699" s="516"/>
      <c r="G1699" s="63"/>
      <c r="H1699" s="537">
        <v>11.6</v>
      </c>
      <c r="I1699" s="518"/>
      <c r="J1699" s="536"/>
      <c r="K1699" s="536">
        <v>14.9</v>
      </c>
      <c r="L1699" s="536">
        <v>14.9</v>
      </c>
      <c r="M1699" s="536"/>
      <c r="N1699" s="574"/>
      <c r="O1699" s="522">
        <v>1.1884000000000001</v>
      </c>
      <c r="P1699" s="574"/>
      <c r="Q1699" s="522">
        <v>9.2627359999999985</v>
      </c>
      <c r="R1699" s="574"/>
      <c r="S1699" s="522">
        <v>13.921263999999999</v>
      </c>
      <c r="T1699" s="574"/>
      <c r="U1699" s="532">
        <v>10.251897860593514</v>
      </c>
      <c r="V1699" s="578"/>
      <c r="W1699" s="533">
        <v>1.2465667954775936</v>
      </c>
      <c r="X1699" s="61"/>
      <c r="Y1699" s="61"/>
      <c r="AA1699" s="5"/>
    </row>
    <row r="1700" spans="1:27" s="12" customFormat="1" ht="14.25" customHeight="1">
      <c r="A1700" s="60"/>
      <c r="B1700" s="60"/>
      <c r="C1700" s="515" t="s">
        <v>226</v>
      </c>
      <c r="D1700" s="516"/>
      <c r="E1700" s="516"/>
      <c r="F1700" s="516"/>
      <c r="G1700" s="63"/>
      <c r="H1700" s="537">
        <v>3.8</v>
      </c>
      <c r="I1700" s="518"/>
      <c r="J1700" s="536"/>
      <c r="K1700" s="536">
        <v>14.6</v>
      </c>
      <c r="L1700" s="536">
        <v>14.6</v>
      </c>
      <c r="M1700" s="536"/>
      <c r="N1700" s="574"/>
      <c r="O1700" s="522">
        <v>0.22360000000000002</v>
      </c>
      <c r="P1700" s="574"/>
      <c r="Q1700" s="522">
        <v>3.3328440000000001</v>
      </c>
      <c r="R1700" s="574"/>
      <c r="S1700" s="522">
        <v>4.2093560000000005</v>
      </c>
      <c r="T1700" s="574"/>
      <c r="U1700" s="532">
        <v>5.9293044469783354</v>
      </c>
      <c r="V1700" s="578"/>
      <c r="W1700" s="533">
        <v>1.1781732491280985</v>
      </c>
      <c r="X1700" s="61"/>
      <c r="Y1700" s="61"/>
      <c r="AA1700" s="5"/>
    </row>
    <row r="1701" spans="1:27" s="12" customFormat="1" ht="14.25" customHeight="1">
      <c r="A1701" s="60"/>
      <c r="B1701" s="60"/>
      <c r="C1701" s="515" t="s">
        <v>227</v>
      </c>
      <c r="D1701" s="516"/>
      <c r="E1701" s="516"/>
      <c r="F1701" s="516"/>
      <c r="G1701" s="63"/>
      <c r="H1701" s="537">
        <v>2.2999999999999998</v>
      </c>
      <c r="I1701" s="518"/>
      <c r="J1701" s="536"/>
      <c r="K1701" s="536">
        <v>16.8</v>
      </c>
      <c r="L1701" s="536">
        <v>16.8</v>
      </c>
      <c r="M1701" s="536"/>
      <c r="N1701" s="574"/>
      <c r="O1701" s="522">
        <v>0.35360000000000003</v>
      </c>
      <c r="P1701" s="574"/>
      <c r="Q1701" s="522">
        <v>1.6498439999999999</v>
      </c>
      <c r="R1701" s="574"/>
      <c r="S1701" s="522">
        <v>3.0359559999999997</v>
      </c>
      <c r="T1701" s="574"/>
      <c r="U1701" s="532">
        <v>15.09240684621623</v>
      </c>
      <c r="V1701" s="578"/>
      <c r="W1701" s="533">
        <v>1.061524334251607</v>
      </c>
      <c r="X1701" s="61"/>
      <c r="Y1701" s="61"/>
      <c r="AA1701" s="5"/>
    </row>
    <row r="1702" spans="1:27" s="12" customFormat="1" ht="14.25" customHeight="1">
      <c r="A1702" s="60"/>
      <c r="B1702" s="60"/>
      <c r="C1702" s="515" t="s">
        <v>228</v>
      </c>
      <c r="D1702" s="516"/>
      <c r="E1702" s="516"/>
      <c r="F1702" s="516"/>
      <c r="G1702" s="63"/>
      <c r="H1702" s="537">
        <v>1.3</v>
      </c>
      <c r="I1702" s="518"/>
      <c r="J1702" s="536"/>
      <c r="K1702" s="536">
        <v>14</v>
      </c>
      <c r="L1702" s="536">
        <v>14</v>
      </c>
      <c r="M1702" s="536"/>
      <c r="N1702" s="574"/>
      <c r="O1702" s="522">
        <v>0.24829999999999999</v>
      </c>
      <c r="P1702" s="574"/>
      <c r="Q1702" s="522">
        <v>0.83123200000000008</v>
      </c>
      <c r="R1702" s="574"/>
      <c r="S1702" s="522">
        <v>1.8045680000000002</v>
      </c>
      <c r="T1702" s="574"/>
      <c r="U1702" s="532">
        <v>18.840579710144926</v>
      </c>
      <c r="V1702" s="578"/>
      <c r="W1702" s="533">
        <v>0.87265681750112223</v>
      </c>
      <c r="X1702" s="61"/>
      <c r="Y1702" s="61"/>
      <c r="AA1702" s="5"/>
    </row>
    <row r="1703" spans="1:27" s="12" customFormat="1" ht="14.25" customHeight="1">
      <c r="A1703" s="60"/>
      <c r="B1703" s="60"/>
      <c r="C1703" s="515" t="s">
        <v>229</v>
      </c>
      <c r="D1703" s="516"/>
      <c r="E1703" s="516"/>
      <c r="F1703" s="516"/>
      <c r="G1703" s="63"/>
      <c r="H1703" s="537">
        <v>2.4</v>
      </c>
      <c r="I1703" s="518"/>
      <c r="J1703" s="536"/>
      <c r="K1703" s="536">
        <v>15</v>
      </c>
      <c r="L1703" s="536">
        <v>15</v>
      </c>
      <c r="M1703" s="536"/>
      <c r="N1703" s="574"/>
      <c r="O1703" s="522">
        <v>0.2417</v>
      </c>
      <c r="P1703" s="574"/>
      <c r="Q1703" s="522">
        <v>1.9235679999999999</v>
      </c>
      <c r="R1703" s="574"/>
      <c r="S1703" s="522">
        <v>2.871032</v>
      </c>
      <c r="T1703" s="574"/>
      <c r="U1703" s="532">
        <v>10.082175781087056</v>
      </c>
      <c r="V1703" s="578"/>
      <c r="W1703" s="533">
        <v>1.3272182140874096</v>
      </c>
      <c r="X1703" s="61"/>
      <c r="Y1703" s="61"/>
      <c r="AA1703" s="5"/>
    </row>
    <row r="1704" spans="1:27" s="12" customFormat="1" ht="14.25" customHeight="1">
      <c r="A1704" s="60"/>
      <c r="B1704" s="60"/>
      <c r="C1704" s="515" t="s">
        <v>230</v>
      </c>
      <c r="D1704" s="516"/>
      <c r="E1704" s="516"/>
      <c r="F1704" s="516"/>
      <c r="G1704" s="63"/>
      <c r="H1704" s="537">
        <v>4.4000000000000004</v>
      </c>
      <c r="I1704" s="518"/>
      <c r="J1704" s="536"/>
      <c r="K1704" s="536">
        <v>13.4</v>
      </c>
      <c r="L1704" s="536">
        <v>13.4</v>
      </c>
      <c r="M1704" s="536"/>
      <c r="N1704" s="574"/>
      <c r="O1704" s="522">
        <v>0.84150000000000003</v>
      </c>
      <c r="P1704" s="574"/>
      <c r="Q1704" s="522">
        <v>2.7949600000000001</v>
      </c>
      <c r="R1704" s="574"/>
      <c r="S1704" s="522">
        <v>6.0936400000000006</v>
      </c>
      <c r="T1704" s="574"/>
      <c r="U1704" s="532">
        <v>18.934365366874424</v>
      </c>
      <c r="V1704" s="578"/>
      <c r="W1704" s="533">
        <v>1.0806238151719794</v>
      </c>
      <c r="X1704" s="61"/>
      <c r="Y1704" s="61"/>
    </row>
    <row r="1705" spans="1:27" s="12" customFormat="1" ht="14.25" customHeight="1">
      <c r="A1705" s="60"/>
      <c r="B1705" s="60"/>
      <c r="C1705" s="526"/>
      <c r="D1705" s="526"/>
      <c r="E1705" s="526"/>
      <c r="F1705" s="526"/>
      <c r="G1705" s="63"/>
      <c r="H1705" s="538"/>
      <c r="I1705" s="518"/>
      <c r="J1705" s="536"/>
      <c r="K1705" s="536">
        <v>14.9</v>
      </c>
      <c r="L1705" s="536">
        <v>14.9</v>
      </c>
      <c r="M1705" s="536"/>
      <c r="N1705" s="574"/>
      <c r="O1705" s="523"/>
      <c r="P1705" s="574"/>
      <c r="Q1705" s="523"/>
      <c r="R1705" s="574"/>
      <c r="S1705" s="523"/>
      <c r="T1705" s="574"/>
      <c r="U1705" s="539"/>
      <c r="V1705" s="578"/>
      <c r="W1705" s="539"/>
      <c r="X1705" s="61"/>
      <c r="Y1705" s="61"/>
      <c r="AA1705" s="5"/>
    </row>
    <row r="1706" spans="1:27" s="12" customFormat="1" ht="9" customHeight="1" thickBot="1">
      <c r="A1706" s="60"/>
      <c r="B1706" s="398"/>
      <c r="C1706" s="128"/>
      <c r="D1706" s="128"/>
      <c r="E1706" s="128"/>
      <c r="F1706" s="128"/>
      <c r="G1706" s="245"/>
      <c r="H1706" s="128"/>
      <c r="I1706" s="128"/>
      <c r="J1706" s="128"/>
      <c r="K1706" s="128"/>
      <c r="L1706" s="128"/>
      <c r="M1706" s="128"/>
      <c r="N1706" s="245"/>
      <c r="O1706" s="128"/>
      <c r="P1706" s="245"/>
      <c r="Q1706" s="128"/>
      <c r="R1706" s="245"/>
      <c r="S1706" s="128"/>
      <c r="T1706" s="245"/>
      <c r="U1706" s="128"/>
      <c r="V1706" s="245"/>
      <c r="W1706" s="128"/>
      <c r="X1706" s="400"/>
      <c r="Y1706" s="61"/>
    </row>
    <row r="1707" spans="1:27" s="12" customFormat="1" ht="9" customHeight="1" thickBot="1">
      <c r="A1707" s="233"/>
      <c r="B1707" s="123"/>
      <c r="C1707" s="128"/>
      <c r="D1707" s="128"/>
      <c r="E1707" s="128"/>
      <c r="F1707" s="128"/>
      <c r="G1707" s="245"/>
      <c r="H1707" s="128"/>
      <c r="I1707" s="128"/>
      <c r="J1707" s="128"/>
      <c r="K1707" s="128"/>
      <c r="L1707" s="128"/>
      <c r="M1707" s="128"/>
      <c r="N1707" s="245"/>
      <c r="O1707" s="128"/>
      <c r="P1707" s="245"/>
      <c r="Q1707" s="128"/>
      <c r="R1707" s="245"/>
      <c r="S1707" s="128"/>
      <c r="T1707" s="245"/>
      <c r="U1707" s="128"/>
      <c r="V1707" s="245"/>
      <c r="W1707" s="128"/>
      <c r="X1707" s="123"/>
      <c r="Y1707" s="129"/>
    </row>
    <row r="1708" spans="1:27">
      <c r="W1708" s="494"/>
    </row>
  </sheetData>
  <mergeCells count="115">
    <mergeCell ref="C1331:W1331"/>
    <mergeCell ref="C1327:C1329"/>
    <mergeCell ref="C1593:F1594"/>
    <mergeCell ref="H1521:M1521"/>
    <mergeCell ref="C1521:F1521"/>
    <mergeCell ref="Q1333:S1333"/>
    <mergeCell ref="H1333:L1333"/>
    <mergeCell ref="C1522:F1523"/>
    <mergeCell ref="C1335:F1335"/>
    <mergeCell ref="H1335:M1335"/>
    <mergeCell ref="H409:M409"/>
    <mergeCell ref="D27:D29"/>
    <mergeCell ref="Q37:S37"/>
    <mergeCell ref="P33:W33"/>
    <mergeCell ref="H39:M39"/>
    <mergeCell ref="M225:O225"/>
    <mergeCell ref="P225:W225"/>
    <mergeCell ref="Q237:S237"/>
    <mergeCell ref="C209:F209"/>
    <mergeCell ref="B213:X213"/>
    <mergeCell ref="F11:W12"/>
    <mergeCell ref="H209:M209"/>
    <mergeCell ref="M33:O33"/>
    <mergeCell ref="C39:F39"/>
    <mergeCell ref="C31:C33"/>
    <mergeCell ref="H37:L37"/>
    <mergeCell ref="D11:D12"/>
    <mergeCell ref="F18:W18"/>
    <mergeCell ref="P25:W25"/>
    <mergeCell ref="P233:W233"/>
    <mergeCell ref="H239:M239"/>
    <mergeCell ref="P29:W29"/>
    <mergeCell ref="D23:D25"/>
    <mergeCell ref="C27:C29"/>
    <mergeCell ref="C23:C25"/>
    <mergeCell ref="D31:D33"/>
    <mergeCell ref="M25:O25"/>
    <mergeCell ref="M29:O29"/>
    <mergeCell ref="C35:W35"/>
    <mergeCell ref="P229:W229"/>
    <mergeCell ref="D427:D429"/>
    <mergeCell ref="C420:C421"/>
    <mergeCell ref="D420:D421"/>
    <mergeCell ref="F420:W421"/>
    <mergeCell ref="B413:X413"/>
    <mergeCell ref="C423:C425"/>
    <mergeCell ref="D423:D425"/>
    <mergeCell ref="C416:W416"/>
    <mergeCell ref="M233:O233"/>
    <mergeCell ref="C427:C429"/>
    <mergeCell ref="F5:O5"/>
    <mergeCell ref="F7:O7"/>
    <mergeCell ref="C11:C12"/>
    <mergeCell ref="C239:F239"/>
    <mergeCell ref="H237:L237"/>
    <mergeCell ref="C235:W235"/>
    <mergeCell ref="C216:W216"/>
    <mergeCell ref="D223:D225"/>
    <mergeCell ref="M229:O229"/>
    <mergeCell ref="C1437:F1438"/>
    <mergeCell ref="C431:C433"/>
    <mergeCell ref="D431:D433"/>
    <mergeCell ref="C20:C21"/>
    <mergeCell ref="D20:D21"/>
    <mergeCell ref="F20:W21"/>
    <mergeCell ref="F418:W418"/>
    <mergeCell ref="C409:F409"/>
    <mergeCell ref="C227:C229"/>
    <mergeCell ref="D227:D229"/>
    <mergeCell ref="C231:C233"/>
    <mergeCell ref="C220:C221"/>
    <mergeCell ref="F218:W218"/>
    <mergeCell ref="C223:C225"/>
    <mergeCell ref="B2:X2"/>
    <mergeCell ref="C1507:F1507"/>
    <mergeCell ref="H1507:M1507"/>
    <mergeCell ref="C1337:F1337"/>
    <mergeCell ref="H1337:M1337"/>
    <mergeCell ref="C1408:F1409"/>
    <mergeCell ref="D1323:D1325"/>
    <mergeCell ref="M1325:O1325"/>
    <mergeCell ref="P1325:W1325"/>
    <mergeCell ref="F1316:W1317"/>
    <mergeCell ref="C1305:F1305"/>
    <mergeCell ref="C1:F1"/>
    <mergeCell ref="H1:M1"/>
    <mergeCell ref="D231:D233"/>
    <mergeCell ref="F220:W221"/>
    <mergeCell ref="D220:D221"/>
    <mergeCell ref="D1316:D1317"/>
    <mergeCell ref="Q437:S437"/>
    <mergeCell ref="H439:M439"/>
    <mergeCell ref="C16:W16"/>
    <mergeCell ref="F9:I9"/>
    <mergeCell ref="D1327:D1329"/>
    <mergeCell ref="M1329:O1329"/>
    <mergeCell ref="P1329:W1329"/>
    <mergeCell ref="C439:F439"/>
    <mergeCell ref="C1323:C1325"/>
    <mergeCell ref="C435:W435"/>
    <mergeCell ref="H437:L437"/>
    <mergeCell ref="C1319:C1321"/>
    <mergeCell ref="D1319:D1321"/>
    <mergeCell ref="M1321:O1321"/>
    <mergeCell ref="P1321:W1321"/>
    <mergeCell ref="B1309:X1309"/>
    <mergeCell ref="C1312:W1312"/>
    <mergeCell ref="F1314:W1314"/>
    <mergeCell ref="C1316:C1317"/>
    <mergeCell ref="M425:O425"/>
    <mergeCell ref="P425:W425"/>
    <mergeCell ref="M429:O429"/>
    <mergeCell ref="P429:W429"/>
    <mergeCell ref="M433:O433"/>
    <mergeCell ref="P433:W433"/>
  </mergeCells>
  <phoneticPr fontId="5" type="noConversion"/>
  <pageMargins left="0.27559055118110237" right="0.19685039370078741" top="0.51181102362204722" bottom="0.39370078740157483" header="0.51181102362204722" footer="0.51181102362204722"/>
  <pageSetup paperSize="9" scale="37" orientation="portrait" r:id="rId1"/>
  <headerFooter alignWithMargins="0"/>
  <rowBreaks count="13" manualBreakCount="13">
    <brk id="69" max="16383" man="1"/>
    <brk id="153" max="16383" man="1"/>
    <brk id="311" max="16383" man="1"/>
    <brk id="411" max="16383" man="1"/>
    <brk id="512" max="16383" man="1"/>
    <brk id="585" max="16383" man="1"/>
    <brk id="729" max="16383" man="1"/>
    <brk id="873" max="16383" man="1"/>
    <brk id="1017" max="16383" man="1"/>
    <brk id="1161" max="16383" man="1"/>
    <brk id="1307" max="16383" man="1"/>
    <brk id="1451" max="16383" man="1"/>
    <brk id="159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3" tint="0.39997558519241921"/>
  </sheetPr>
  <dimension ref="A1:AD153"/>
  <sheetViews>
    <sheetView showGridLines="0" zoomScale="98" zoomScaleNormal="98" zoomScaleSheetLayoutView="100" workbookViewId="0">
      <selection activeCell="O122" sqref="O122"/>
    </sheetView>
  </sheetViews>
  <sheetFormatPr defaultRowHeight="12.75"/>
  <cols>
    <col min="1" max="1" width="1.85546875" style="1" customWidth="1"/>
    <col min="2" max="2" width="2" style="1" customWidth="1"/>
    <col min="3" max="3" width="3.140625" style="2" customWidth="1"/>
    <col min="4" max="4" width="5.85546875" style="2" customWidth="1"/>
    <col min="5" max="5" width="3" style="1" customWidth="1"/>
    <col min="6" max="6" width="2.42578125" style="1" customWidth="1"/>
    <col min="7" max="7" width="1.85546875" style="1" customWidth="1"/>
    <col min="8" max="8" width="13" style="1" customWidth="1"/>
    <col min="9" max="9" width="7.28515625" style="1" customWidth="1"/>
    <col min="10" max="11" width="1" style="1" customWidth="1"/>
    <col min="12" max="12" width="9.28515625" style="1" customWidth="1"/>
    <col min="13" max="13" width="1.140625" style="1" customWidth="1"/>
    <col min="14" max="14" width="3.5703125" style="1" customWidth="1"/>
    <col min="15" max="15" width="1" style="1" customWidth="1"/>
    <col min="16" max="16" width="6.140625" style="1" customWidth="1"/>
    <col min="17" max="17" width="6.85546875" style="1" customWidth="1"/>
    <col min="18" max="18" width="3.5703125" style="1" customWidth="1"/>
    <col min="19" max="20" width="2.28515625" style="1" customWidth="1"/>
    <col min="21" max="21" width="5.42578125" style="1" customWidth="1"/>
    <col min="22" max="22" width="5.140625" style="1" customWidth="1"/>
    <col min="23" max="24" width="0.85546875" style="1" customWidth="1"/>
    <col min="25" max="25" width="5.5703125" style="1" customWidth="1"/>
    <col min="26" max="26" width="1.85546875" style="1" customWidth="1"/>
    <col min="27" max="27" width="3" style="1" customWidth="1"/>
    <col min="28" max="28" width="4.85546875" style="1" customWidth="1"/>
    <col min="29" max="30" width="2" style="1" customWidth="1"/>
    <col min="31" max="16384" width="9.140625" style="1"/>
  </cols>
  <sheetData>
    <row r="1" spans="1:30" ht="9" customHeight="1" thickBot="1">
      <c r="A1" s="264"/>
      <c r="B1" s="114"/>
      <c r="C1" s="50"/>
      <c r="D1" s="50"/>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265"/>
    </row>
    <row r="2" spans="1:30" ht="16.5" customHeight="1" thickBot="1">
      <c r="A2" s="255"/>
      <c r="B2" s="645" t="s">
        <v>167</v>
      </c>
      <c r="C2" s="646"/>
      <c r="D2" s="646"/>
      <c r="E2" s="646"/>
      <c r="F2" s="646"/>
      <c r="G2" s="646"/>
      <c r="H2" s="646"/>
      <c r="I2" s="646"/>
      <c r="J2" s="646"/>
      <c r="K2" s="646"/>
      <c r="L2" s="646"/>
      <c r="M2" s="646"/>
      <c r="N2" s="646"/>
      <c r="O2" s="646"/>
      <c r="P2" s="646"/>
      <c r="Q2" s="646"/>
      <c r="R2" s="646"/>
      <c r="S2" s="646"/>
      <c r="T2" s="646"/>
      <c r="U2" s="646"/>
      <c r="V2" s="646"/>
      <c r="W2" s="646"/>
      <c r="X2" s="646"/>
      <c r="Y2" s="646"/>
      <c r="Z2" s="646"/>
      <c r="AA2" s="646"/>
      <c r="AB2" s="646"/>
      <c r="AC2" s="647"/>
      <c r="AD2" s="258"/>
    </row>
    <row r="3" spans="1:30" s="28" customFormat="1" ht="9" customHeight="1" thickBot="1">
      <c r="A3" s="291"/>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292"/>
    </row>
    <row r="4" spans="1:30" s="28" customFormat="1" ht="6" customHeight="1">
      <c r="A4" s="291"/>
      <c r="B4" s="252"/>
      <c r="C4" s="195"/>
      <c r="D4" s="195"/>
      <c r="E4" s="253"/>
      <c r="F4" s="253"/>
      <c r="G4" s="253"/>
      <c r="H4" s="253"/>
      <c r="I4" s="253"/>
      <c r="J4" s="253"/>
      <c r="K4" s="253"/>
      <c r="L4" s="253"/>
      <c r="M4" s="253"/>
      <c r="N4" s="253"/>
      <c r="O4" s="253"/>
      <c r="P4" s="253"/>
      <c r="Q4" s="253"/>
      <c r="R4" s="253"/>
      <c r="S4" s="253"/>
      <c r="T4" s="253"/>
      <c r="U4" s="253"/>
      <c r="V4" s="253"/>
      <c r="W4" s="253"/>
      <c r="X4" s="253"/>
      <c r="Y4" s="253"/>
      <c r="Z4" s="253"/>
      <c r="AA4" s="253"/>
      <c r="AB4" s="253"/>
      <c r="AC4" s="254"/>
      <c r="AD4" s="292"/>
    </row>
    <row r="5" spans="1:30" ht="20.25" customHeight="1">
      <c r="A5" s="255"/>
      <c r="B5" s="255"/>
      <c r="C5" s="783" t="s">
        <v>202</v>
      </c>
      <c r="D5" s="784"/>
      <c r="E5" s="784"/>
      <c r="F5" s="784"/>
      <c r="G5" s="784"/>
      <c r="H5" s="784"/>
      <c r="I5" s="784"/>
      <c r="J5" s="771" t="s">
        <v>1</v>
      </c>
      <c r="K5" s="244"/>
      <c r="L5" s="790"/>
      <c r="M5" s="244"/>
      <c r="N5" s="244"/>
      <c r="O5" s="244"/>
      <c r="P5" s="62"/>
      <c r="Q5" s="62"/>
      <c r="R5" s="62"/>
      <c r="S5" s="62"/>
      <c r="T5" s="62"/>
      <c r="U5" s="62"/>
      <c r="V5" s="62"/>
      <c r="W5" s="62"/>
      <c r="X5" s="62"/>
      <c r="Y5" s="256"/>
      <c r="Z5" s="62"/>
      <c r="AA5" s="62"/>
      <c r="AB5" s="62"/>
      <c r="AC5" s="61"/>
      <c r="AD5" s="61"/>
    </row>
    <row r="6" spans="1:30" ht="15" customHeight="1">
      <c r="A6" s="255"/>
      <c r="B6" s="255"/>
      <c r="C6" s="785"/>
      <c r="D6" s="786"/>
      <c r="E6" s="786"/>
      <c r="F6" s="786"/>
      <c r="G6" s="786"/>
      <c r="H6" s="786"/>
      <c r="I6" s="786"/>
      <c r="J6" s="772"/>
      <c r="K6" s="244"/>
      <c r="L6" s="791"/>
      <c r="M6" s="244"/>
      <c r="N6" s="244"/>
      <c r="O6" s="244"/>
      <c r="P6" s="244"/>
      <c r="Q6" s="244"/>
      <c r="R6" s="244"/>
      <c r="S6" s="244"/>
      <c r="T6" s="244"/>
      <c r="U6" s="244"/>
      <c r="V6" s="257"/>
      <c r="W6" s="257"/>
      <c r="X6" s="257"/>
      <c r="Y6" s="244"/>
      <c r="Z6" s="244"/>
      <c r="AA6" s="244"/>
      <c r="AB6" s="244"/>
      <c r="AC6" s="258"/>
      <c r="AD6" s="258"/>
    </row>
    <row r="7" spans="1:30" ht="6" customHeight="1">
      <c r="A7" s="255"/>
      <c r="B7" s="255"/>
      <c r="C7" s="52"/>
      <c r="D7" s="52"/>
      <c r="E7" s="244"/>
      <c r="F7" s="244"/>
      <c r="G7" s="244"/>
      <c r="H7" s="244"/>
      <c r="I7" s="244"/>
      <c r="J7" s="244"/>
      <c r="K7" s="244"/>
      <c r="L7" s="244"/>
      <c r="M7" s="244"/>
      <c r="N7" s="244"/>
      <c r="O7" s="244"/>
      <c r="P7" s="244"/>
      <c r="Q7" s="244"/>
      <c r="R7" s="244"/>
      <c r="S7" s="244"/>
      <c r="T7" s="244"/>
      <c r="U7" s="244"/>
      <c r="V7" s="244"/>
      <c r="W7" s="244"/>
      <c r="X7" s="244"/>
      <c r="Y7" s="244"/>
      <c r="Z7" s="244"/>
      <c r="AA7" s="244"/>
      <c r="AB7" s="244"/>
      <c r="AC7" s="258"/>
      <c r="AD7" s="258"/>
    </row>
    <row r="8" spans="1:30" ht="15" customHeight="1">
      <c r="A8" s="255"/>
      <c r="B8" s="255"/>
      <c r="C8" s="648" t="s">
        <v>93</v>
      </c>
      <c r="D8" s="769"/>
      <c r="E8" s="769"/>
      <c r="F8" s="769"/>
      <c r="G8" s="769"/>
      <c r="H8" s="769"/>
      <c r="I8" s="769"/>
      <c r="J8" s="771" t="s">
        <v>1</v>
      </c>
      <c r="K8" s="244"/>
      <c r="L8" s="674" t="s">
        <v>269</v>
      </c>
      <c r="M8" s="675"/>
      <c r="N8" s="675"/>
      <c r="O8" s="675"/>
      <c r="P8" s="675"/>
      <c r="Q8" s="675"/>
      <c r="R8" s="675"/>
      <c r="S8" s="675"/>
      <c r="T8" s="675"/>
      <c r="U8" s="675"/>
      <c r="V8" s="675"/>
      <c r="W8" s="675"/>
      <c r="X8" s="675"/>
      <c r="Y8" s="675"/>
      <c r="Z8" s="675"/>
      <c r="AA8" s="675"/>
      <c r="AB8" s="676"/>
      <c r="AC8" s="145"/>
      <c r="AD8" s="258"/>
    </row>
    <row r="9" spans="1:30" ht="15" customHeight="1">
      <c r="A9" s="255"/>
      <c r="B9" s="255"/>
      <c r="C9" s="649"/>
      <c r="D9" s="770"/>
      <c r="E9" s="770"/>
      <c r="F9" s="770"/>
      <c r="G9" s="770"/>
      <c r="H9" s="770"/>
      <c r="I9" s="770"/>
      <c r="J9" s="772"/>
      <c r="K9" s="244"/>
      <c r="L9" s="677"/>
      <c r="M9" s="678"/>
      <c r="N9" s="678"/>
      <c r="O9" s="678"/>
      <c r="P9" s="678"/>
      <c r="Q9" s="678"/>
      <c r="R9" s="678"/>
      <c r="S9" s="678"/>
      <c r="T9" s="678"/>
      <c r="U9" s="678"/>
      <c r="V9" s="678"/>
      <c r="W9" s="678"/>
      <c r="X9" s="678"/>
      <c r="Y9" s="678"/>
      <c r="Z9" s="678"/>
      <c r="AA9" s="678"/>
      <c r="AB9" s="679"/>
      <c r="AC9" s="145"/>
      <c r="AD9" s="258"/>
    </row>
    <row r="10" spans="1:30" ht="9" customHeight="1" thickBot="1">
      <c r="A10" s="255"/>
      <c r="B10" s="259"/>
      <c r="C10" s="71"/>
      <c r="D10" s="71"/>
      <c r="E10" s="260"/>
      <c r="F10" s="260"/>
      <c r="G10" s="260"/>
      <c r="H10" s="260"/>
      <c r="I10" s="260"/>
      <c r="J10" s="260"/>
      <c r="K10" s="260"/>
      <c r="L10" s="260"/>
      <c r="M10" s="260"/>
      <c r="N10" s="260"/>
      <c r="O10" s="260"/>
      <c r="P10" s="260"/>
      <c r="Q10" s="260"/>
      <c r="R10" s="260"/>
      <c r="S10" s="260"/>
      <c r="T10" s="260"/>
      <c r="U10" s="260"/>
      <c r="V10" s="260"/>
      <c r="W10" s="260"/>
      <c r="X10" s="260"/>
      <c r="Y10" s="260"/>
      <c r="Z10" s="260"/>
      <c r="AA10" s="260"/>
      <c r="AB10" s="260"/>
      <c r="AC10" s="261"/>
      <c r="AD10" s="258"/>
    </row>
    <row r="11" spans="1:30" ht="9" customHeight="1" thickBot="1">
      <c r="A11" s="255"/>
      <c r="B11" s="244"/>
      <c r="C11" s="52"/>
      <c r="D11" s="52"/>
      <c r="E11" s="244"/>
      <c r="F11" s="244"/>
      <c r="G11" s="244"/>
      <c r="H11" s="244"/>
      <c r="I11" s="244"/>
      <c r="J11" s="244"/>
      <c r="K11" s="244"/>
      <c r="L11" s="244"/>
      <c r="M11" s="244"/>
      <c r="N11" s="244"/>
      <c r="O11" s="244"/>
      <c r="P11" s="244"/>
      <c r="Q11" s="244"/>
      <c r="R11" s="244"/>
      <c r="S11" s="244"/>
      <c r="T11" s="244"/>
      <c r="U11" s="244"/>
      <c r="V11" s="244"/>
      <c r="W11" s="244"/>
      <c r="X11" s="244"/>
      <c r="Y11" s="244"/>
      <c r="Z11" s="244"/>
      <c r="AA11" s="244"/>
      <c r="AB11" s="244"/>
      <c r="AC11" s="244"/>
      <c r="AD11" s="258"/>
    </row>
    <row r="12" spans="1:30" ht="9" customHeight="1">
      <c r="A12" s="255"/>
      <c r="B12" s="264"/>
      <c r="C12" s="50"/>
      <c r="D12" s="50"/>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265"/>
      <c r="AD12" s="258"/>
    </row>
    <row r="13" spans="1:30" ht="16.5" customHeight="1">
      <c r="A13" s="255"/>
      <c r="B13" s="255"/>
      <c r="C13" s="52"/>
      <c r="D13" s="52"/>
      <c r="E13" s="244"/>
      <c r="F13" s="244"/>
      <c r="G13" s="244"/>
      <c r="H13" s="244"/>
      <c r="I13" s="244"/>
      <c r="J13" s="244"/>
      <c r="K13" s="244"/>
      <c r="L13" s="244"/>
      <c r="M13" s="778" t="s">
        <v>173</v>
      </c>
      <c r="N13" s="779"/>
      <c r="O13" s="779"/>
      <c r="P13" s="779"/>
      <c r="Q13" s="779"/>
      <c r="R13" s="779"/>
      <c r="S13" s="779"/>
      <c r="T13" s="779"/>
      <c r="U13" s="779"/>
      <c r="V13" s="779"/>
      <c r="W13" s="780"/>
      <c r="X13" s="290"/>
      <c r="Y13" s="703"/>
      <c r="Z13" s="704"/>
      <c r="AA13" s="704"/>
      <c r="AB13" s="705"/>
      <c r="AC13" s="258"/>
      <c r="AD13" s="258"/>
    </row>
    <row r="14" spans="1:30" ht="6" customHeight="1">
      <c r="A14" s="255"/>
      <c r="B14" s="255"/>
      <c r="C14" s="52"/>
      <c r="D14" s="52"/>
      <c r="E14" s="244"/>
      <c r="F14" s="244"/>
      <c r="G14" s="244"/>
      <c r="H14" s="244"/>
      <c r="I14" s="244"/>
      <c r="J14" s="244"/>
      <c r="K14" s="244"/>
      <c r="L14" s="244"/>
      <c r="M14" s="244"/>
      <c r="N14" s="244"/>
      <c r="O14" s="244"/>
      <c r="P14" s="244"/>
      <c r="Q14" s="244"/>
      <c r="R14" s="244"/>
      <c r="S14" s="32"/>
      <c r="T14" s="32"/>
      <c r="U14" s="244"/>
      <c r="V14" s="244"/>
      <c r="W14" s="244"/>
      <c r="X14" s="244"/>
      <c r="Y14" s="244"/>
      <c r="Z14" s="244"/>
      <c r="AA14" s="244"/>
      <c r="AB14" s="177"/>
      <c r="AC14" s="258"/>
      <c r="AD14" s="258"/>
    </row>
    <row r="15" spans="1:30" ht="16.5" customHeight="1">
      <c r="A15" s="255"/>
      <c r="B15" s="255"/>
      <c r="C15" s="52"/>
      <c r="D15" s="52"/>
      <c r="E15" s="244"/>
      <c r="F15" s="244"/>
      <c r="G15" s="244"/>
      <c r="H15" s="244"/>
      <c r="I15" s="244"/>
      <c r="J15" s="244"/>
      <c r="K15" s="244"/>
      <c r="L15" s="244"/>
      <c r="M15" s="761" t="s">
        <v>175</v>
      </c>
      <c r="N15" s="762"/>
      <c r="O15" s="762"/>
      <c r="P15" s="762"/>
      <c r="Q15" s="762"/>
      <c r="R15" s="762"/>
      <c r="S15" s="762"/>
      <c r="T15" s="762"/>
      <c r="U15" s="762"/>
      <c r="V15" s="762"/>
      <c r="W15" s="781"/>
      <c r="X15" s="244"/>
      <c r="Y15" s="703"/>
      <c r="Z15" s="704"/>
      <c r="AA15" s="704"/>
      <c r="AB15" s="705"/>
      <c r="AC15" s="258"/>
      <c r="AD15" s="258"/>
    </row>
    <row r="16" spans="1:30" s="28" customFormat="1" ht="6" customHeight="1">
      <c r="A16" s="291"/>
      <c r="B16" s="291"/>
      <c r="C16" s="152"/>
      <c r="D16" s="152"/>
      <c r="E16" s="26"/>
      <c r="F16" s="26"/>
      <c r="G16" s="26"/>
      <c r="H16" s="26"/>
      <c r="I16" s="26"/>
      <c r="J16" s="26"/>
      <c r="K16" s="26"/>
      <c r="L16" s="26"/>
      <c r="M16" s="76"/>
      <c r="N16" s="76"/>
      <c r="O16" s="76"/>
      <c r="P16" s="76"/>
      <c r="Q16" s="76"/>
      <c r="R16" s="76"/>
      <c r="S16" s="76"/>
      <c r="T16" s="76"/>
      <c r="U16" s="76"/>
      <c r="V16" s="76"/>
      <c r="W16" s="76"/>
      <c r="X16" s="26"/>
      <c r="Y16" s="39"/>
      <c r="Z16" s="39"/>
      <c r="AA16" s="39"/>
      <c r="AB16" s="177"/>
      <c r="AC16" s="292"/>
      <c r="AD16" s="292"/>
    </row>
    <row r="17" spans="1:30" ht="17.25" customHeight="1">
      <c r="A17" s="255"/>
      <c r="B17" s="255"/>
      <c r="C17" s="52"/>
      <c r="D17" s="52"/>
      <c r="E17" s="244"/>
      <c r="F17" s="244"/>
      <c r="G17" s="244"/>
      <c r="H17" s="244"/>
      <c r="I17" s="244"/>
      <c r="J17" s="244"/>
      <c r="K17" s="244"/>
      <c r="L17" s="244"/>
      <c r="M17" s="761" t="s">
        <v>174</v>
      </c>
      <c r="N17" s="762"/>
      <c r="O17" s="762"/>
      <c r="P17" s="762"/>
      <c r="Q17" s="762"/>
      <c r="R17" s="762"/>
      <c r="S17" s="762"/>
      <c r="T17" s="762"/>
      <c r="U17" s="762"/>
      <c r="V17" s="762"/>
      <c r="W17" s="781"/>
      <c r="X17" s="244"/>
      <c r="Y17" s="671"/>
      <c r="Z17" s="672"/>
      <c r="AA17" s="673"/>
      <c r="AB17" s="177"/>
      <c r="AC17" s="258"/>
      <c r="AD17" s="258"/>
    </row>
    <row r="18" spans="1:30" ht="9" customHeight="1">
      <c r="A18" s="255"/>
      <c r="B18" s="255"/>
      <c r="C18" s="52"/>
      <c r="D18" s="52"/>
      <c r="E18" s="244"/>
      <c r="F18" s="244"/>
      <c r="G18" s="244"/>
      <c r="H18" s="244"/>
      <c r="I18" s="244"/>
      <c r="J18" s="244"/>
      <c r="K18" s="244"/>
      <c r="L18" s="266"/>
      <c r="M18" s="244"/>
      <c r="N18" s="244"/>
      <c r="O18" s="244"/>
      <c r="P18" s="62"/>
      <c r="Q18" s="62"/>
      <c r="R18" s="62"/>
      <c r="S18" s="63"/>
      <c r="T18" s="63"/>
      <c r="U18" s="62"/>
      <c r="V18" s="62"/>
      <c r="W18" s="62"/>
      <c r="X18" s="62"/>
      <c r="Y18" s="267"/>
      <c r="Z18" s="62"/>
      <c r="AA18" s="62"/>
      <c r="AB18" s="62"/>
      <c r="AC18" s="258"/>
      <c r="AD18" s="258"/>
    </row>
    <row r="19" spans="1:30" ht="22.5" customHeight="1">
      <c r="A19" s="255"/>
      <c r="B19" s="255"/>
      <c r="C19" s="764" t="s">
        <v>203</v>
      </c>
      <c r="D19" s="765"/>
      <c r="E19" s="765"/>
      <c r="F19" s="765"/>
      <c r="G19" s="765"/>
      <c r="H19" s="765"/>
      <c r="I19" s="765"/>
      <c r="J19" s="556" t="s">
        <v>1</v>
      </c>
      <c r="K19" s="244"/>
      <c r="L19" s="507"/>
      <c r="M19" s="244"/>
      <c r="N19" s="8"/>
      <c r="O19" s="244"/>
      <c r="P19" s="62"/>
      <c r="Q19" s="62"/>
      <c r="R19" s="62"/>
      <c r="S19" s="63"/>
      <c r="T19" s="63"/>
      <c r="U19" s="62"/>
      <c r="V19" s="62"/>
      <c r="W19" s="62"/>
      <c r="X19" s="62"/>
      <c r="Y19" s="267"/>
      <c r="Z19" s="62"/>
      <c r="AA19" s="62"/>
      <c r="AB19" s="62"/>
      <c r="AC19" s="258"/>
      <c r="AD19" s="258"/>
    </row>
    <row r="20" spans="1:30" s="28" customFormat="1" ht="6" customHeight="1">
      <c r="A20" s="291"/>
      <c r="B20" s="291"/>
      <c r="C20" s="262"/>
      <c r="D20" s="262"/>
      <c r="E20" s="262"/>
      <c r="F20" s="262"/>
      <c r="G20" s="262"/>
      <c r="H20" s="262"/>
      <c r="I20" s="262"/>
      <c r="J20" s="263"/>
      <c r="K20" s="26"/>
      <c r="L20" s="39"/>
      <c r="M20" s="26"/>
      <c r="N20" s="101"/>
      <c r="O20" s="26"/>
      <c r="P20" s="153"/>
      <c r="Q20" s="153"/>
      <c r="R20" s="153"/>
      <c r="S20" s="153"/>
      <c r="T20" s="153"/>
      <c r="U20" s="153"/>
      <c r="V20" s="153"/>
      <c r="W20" s="153"/>
      <c r="X20" s="153"/>
      <c r="Y20" s="441"/>
      <c r="Z20" s="153"/>
      <c r="AA20" s="153"/>
      <c r="AB20" s="153"/>
      <c r="AC20" s="292"/>
      <c r="AD20" s="292"/>
    </row>
    <row r="21" spans="1:30" s="28" customFormat="1" ht="39" customHeight="1">
      <c r="A21" s="291"/>
      <c r="B21" s="291"/>
      <c r="C21" s="648" t="s">
        <v>90</v>
      </c>
      <c r="D21" s="769"/>
      <c r="E21" s="769"/>
      <c r="F21" s="769"/>
      <c r="G21" s="769"/>
      <c r="H21" s="769"/>
      <c r="I21" s="769"/>
      <c r="J21" s="771" t="s">
        <v>1</v>
      </c>
      <c r="K21" s="335"/>
      <c r="L21" s="650"/>
      <c r="M21" s="651"/>
      <c r="N21" s="651"/>
      <c r="O21" s="651"/>
      <c r="P21" s="651"/>
      <c r="Q21" s="651"/>
      <c r="R21" s="651"/>
      <c r="S21" s="651"/>
      <c r="T21" s="651"/>
      <c r="U21" s="651"/>
      <c r="V21" s="651"/>
      <c r="W21" s="651"/>
      <c r="X21" s="651"/>
      <c r="Y21" s="651"/>
      <c r="Z21" s="651"/>
      <c r="AA21" s="651"/>
      <c r="AB21" s="652"/>
      <c r="AC21" s="292"/>
      <c r="AD21" s="292"/>
    </row>
    <row r="22" spans="1:30" s="28" customFormat="1" ht="39" customHeight="1">
      <c r="A22" s="291"/>
      <c r="B22" s="291"/>
      <c r="C22" s="649"/>
      <c r="D22" s="770"/>
      <c r="E22" s="770"/>
      <c r="F22" s="770"/>
      <c r="G22" s="770"/>
      <c r="H22" s="770"/>
      <c r="I22" s="770"/>
      <c r="J22" s="772"/>
      <c r="K22" s="335"/>
      <c r="L22" s="656"/>
      <c r="M22" s="657"/>
      <c r="N22" s="657"/>
      <c r="O22" s="657"/>
      <c r="P22" s="657"/>
      <c r="Q22" s="657"/>
      <c r="R22" s="657"/>
      <c r="S22" s="657"/>
      <c r="T22" s="657"/>
      <c r="U22" s="657"/>
      <c r="V22" s="657"/>
      <c r="W22" s="657"/>
      <c r="X22" s="657"/>
      <c r="Y22" s="657"/>
      <c r="Z22" s="657"/>
      <c r="AA22" s="657"/>
      <c r="AB22" s="658"/>
      <c r="AC22" s="292"/>
      <c r="AD22" s="292"/>
    </row>
    <row r="23" spans="1:30" ht="9.75" customHeight="1" thickBot="1">
      <c r="A23" s="255"/>
      <c r="B23" s="259"/>
      <c r="C23" s="268"/>
      <c r="D23" s="268"/>
      <c r="E23" s="268"/>
      <c r="F23" s="268"/>
      <c r="G23" s="268"/>
      <c r="H23" s="268"/>
      <c r="I23" s="268"/>
      <c r="J23" s="269"/>
      <c r="K23" s="270"/>
      <c r="L23" s="128"/>
      <c r="M23" s="260"/>
      <c r="N23" s="260"/>
      <c r="O23" s="260"/>
      <c r="P23" s="123"/>
      <c r="Q23" s="123"/>
      <c r="R23" s="123"/>
      <c r="S23" s="223"/>
      <c r="T23" s="223"/>
      <c r="U23" s="123"/>
      <c r="V23" s="123"/>
      <c r="W23" s="123"/>
      <c r="X23" s="123"/>
      <c r="Y23" s="271"/>
      <c r="Z23" s="123"/>
      <c r="AA23" s="123"/>
      <c r="AB23" s="123"/>
      <c r="AC23" s="261"/>
      <c r="AD23" s="258"/>
    </row>
    <row r="24" spans="1:30" ht="9" customHeight="1" thickBot="1">
      <c r="A24" s="255"/>
      <c r="B24" s="244"/>
      <c r="C24" s="262"/>
      <c r="D24" s="262"/>
      <c r="E24" s="262"/>
      <c r="F24" s="262"/>
      <c r="G24" s="262"/>
      <c r="H24" s="262"/>
      <c r="I24" s="262"/>
      <c r="J24" s="263"/>
      <c r="K24" s="26"/>
      <c r="L24" s="39"/>
      <c r="M24" s="244"/>
      <c r="N24" s="244"/>
      <c r="O24" s="244"/>
      <c r="P24" s="62"/>
      <c r="Q24" s="62"/>
      <c r="R24" s="62"/>
      <c r="S24" s="63"/>
      <c r="T24" s="63"/>
      <c r="U24" s="62"/>
      <c r="V24" s="62"/>
      <c r="W24" s="62"/>
      <c r="X24" s="62"/>
      <c r="Y24" s="267"/>
      <c r="Z24" s="62"/>
      <c r="AA24" s="62"/>
      <c r="AB24" s="62"/>
      <c r="AC24" s="244"/>
      <c r="AD24" s="258"/>
    </row>
    <row r="25" spans="1:30" ht="9" customHeight="1">
      <c r="A25" s="255"/>
      <c r="B25" s="264"/>
      <c r="C25" s="273"/>
      <c r="D25" s="273"/>
      <c r="E25" s="273"/>
      <c r="F25" s="273"/>
      <c r="G25" s="273"/>
      <c r="H25" s="273"/>
      <c r="I25" s="273"/>
      <c r="J25" s="274"/>
      <c r="K25" s="253"/>
      <c r="L25" s="275"/>
      <c r="M25" s="114"/>
      <c r="N25" s="114"/>
      <c r="O25" s="114"/>
      <c r="P25" s="214"/>
      <c r="Q25" s="214"/>
      <c r="R25" s="214"/>
      <c r="S25" s="231"/>
      <c r="T25" s="231"/>
      <c r="U25" s="214"/>
      <c r="V25" s="214"/>
      <c r="W25" s="214"/>
      <c r="X25" s="214"/>
      <c r="Y25" s="276"/>
      <c r="Z25" s="214"/>
      <c r="AA25" s="214"/>
      <c r="AB25" s="214"/>
      <c r="AC25" s="265"/>
      <c r="AD25" s="258"/>
    </row>
    <row r="26" spans="1:30" ht="16.5" customHeight="1">
      <c r="A26" s="255"/>
      <c r="B26" s="255"/>
      <c r="C26" s="52"/>
      <c r="D26" s="52"/>
      <c r="E26" s="244"/>
      <c r="F26" s="244"/>
      <c r="G26" s="244"/>
      <c r="H26" s="244"/>
      <c r="I26" s="244"/>
      <c r="J26" s="244"/>
      <c r="K26" s="244"/>
      <c r="L26" s="244"/>
      <c r="M26" s="778" t="s">
        <v>173</v>
      </c>
      <c r="N26" s="779"/>
      <c r="O26" s="779"/>
      <c r="P26" s="779"/>
      <c r="Q26" s="779"/>
      <c r="R26" s="779"/>
      <c r="S26" s="779"/>
      <c r="T26" s="779"/>
      <c r="U26" s="779"/>
      <c r="V26" s="779"/>
      <c r="W26" s="780"/>
      <c r="X26" s="294"/>
      <c r="Y26" s="703">
        <v>41274</v>
      </c>
      <c r="Z26" s="704"/>
      <c r="AA26" s="704"/>
      <c r="AB26" s="705"/>
      <c r="AC26" s="258"/>
      <c r="AD26" s="258"/>
    </row>
    <row r="27" spans="1:30" ht="6" customHeight="1">
      <c r="A27" s="255"/>
      <c r="B27" s="255"/>
      <c r="C27" s="52"/>
      <c r="D27" s="52"/>
      <c r="E27" s="244"/>
      <c r="F27" s="244"/>
      <c r="G27" s="244"/>
      <c r="H27" s="244"/>
      <c r="I27" s="244"/>
      <c r="J27" s="244"/>
      <c r="K27" s="244"/>
      <c r="L27" s="244"/>
      <c r="M27" s="244"/>
      <c r="N27" s="244"/>
      <c r="O27" s="244"/>
      <c r="P27" s="244"/>
      <c r="Q27" s="244"/>
      <c r="R27" s="244"/>
      <c r="S27" s="244"/>
      <c r="T27" s="244"/>
      <c r="U27" s="32"/>
      <c r="V27" s="244"/>
      <c r="W27" s="244"/>
      <c r="X27" s="244"/>
      <c r="Y27" s="244"/>
      <c r="Z27" s="244"/>
      <c r="AA27" s="244"/>
      <c r="AB27" s="177"/>
      <c r="AC27" s="258"/>
      <c r="AD27" s="258"/>
    </row>
    <row r="28" spans="1:30" ht="16.5" customHeight="1">
      <c r="A28" s="255"/>
      <c r="B28" s="255"/>
      <c r="C28" s="52"/>
      <c r="D28" s="52"/>
      <c r="E28" s="244"/>
      <c r="F28" s="244"/>
      <c r="G28" s="244"/>
      <c r="H28" s="244"/>
      <c r="I28" s="244"/>
      <c r="J28" s="244"/>
      <c r="K28" s="244"/>
      <c r="L28" s="244"/>
      <c r="M28" s="761" t="s">
        <v>177</v>
      </c>
      <c r="N28" s="762"/>
      <c r="O28" s="762"/>
      <c r="P28" s="762"/>
      <c r="Q28" s="762"/>
      <c r="R28" s="762"/>
      <c r="S28" s="762"/>
      <c r="T28" s="762"/>
      <c r="U28" s="762"/>
      <c r="V28" s="762"/>
      <c r="W28" s="781"/>
      <c r="X28" s="75"/>
      <c r="Y28" s="703">
        <v>41599</v>
      </c>
      <c r="Z28" s="704"/>
      <c r="AA28" s="704"/>
      <c r="AB28" s="705"/>
      <c r="AC28" s="258"/>
      <c r="AD28" s="258"/>
    </row>
    <row r="29" spans="1:30" ht="6" customHeight="1">
      <c r="A29" s="255"/>
      <c r="B29" s="255"/>
      <c r="C29" s="52"/>
      <c r="D29" s="52"/>
      <c r="E29" s="244"/>
      <c r="F29" s="244"/>
      <c r="G29" s="244"/>
      <c r="H29" s="244"/>
      <c r="I29" s="244"/>
      <c r="J29" s="244"/>
      <c r="K29" s="244"/>
      <c r="L29" s="244"/>
      <c r="M29" s="244"/>
      <c r="N29" s="76"/>
      <c r="O29" s="76"/>
      <c r="P29" s="76"/>
      <c r="Q29" s="76"/>
      <c r="R29" s="76"/>
      <c r="S29" s="76"/>
      <c r="T29" s="76"/>
      <c r="U29" s="76"/>
      <c r="V29" s="76"/>
      <c r="W29" s="76"/>
      <c r="X29" s="76"/>
      <c r="Y29" s="39"/>
      <c r="Z29" s="39"/>
      <c r="AA29" s="39"/>
      <c r="AB29" s="177"/>
      <c r="AC29" s="258"/>
      <c r="AD29" s="258"/>
    </row>
    <row r="30" spans="1:30" ht="16.5" customHeight="1">
      <c r="A30" s="255"/>
      <c r="B30" s="255"/>
      <c r="C30" s="52"/>
      <c r="D30" s="52"/>
      <c r="E30" s="244"/>
      <c r="F30" s="244"/>
      <c r="G30" s="244"/>
      <c r="H30" s="244"/>
      <c r="I30" s="244"/>
      <c r="J30" s="244"/>
      <c r="K30" s="244"/>
      <c r="L30" s="244"/>
      <c r="M30" s="761" t="s">
        <v>174</v>
      </c>
      <c r="N30" s="762"/>
      <c r="O30" s="762"/>
      <c r="P30" s="762"/>
      <c r="Q30" s="762"/>
      <c r="R30" s="762"/>
      <c r="S30" s="762"/>
      <c r="T30" s="762"/>
      <c r="U30" s="762"/>
      <c r="V30" s="762"/>
      <c r="W30" s="781"/>
      <c r="X30" s="75"/>
      <c r="Y30" s="671">
        <v>1080</v>
      </c>
      <c r="Z30" s="672"/>
      <c r="AA30" s="673"/>
      <c r="AB30" s="177"/>
      <c r="AC30" s="258"/>
      <c r="AD30" s="258"/>
    </row>
    <row r="31" spans="1:30" ht="9.75" customHeight="1">
      <c r="A31" s="255"/>
      <c r="B31" s="255"/>
      <c r="C31" s="244"/>
      <c r="D31" s="244"/>
      <c r="E31" s="244"/>
      <c r="F31" s="244"/>
      <c r="G31" s="244"/>
      <c r="H31" s="244"/>
      <c r="I31" s="244"/>
      <c r="J31" s="244"/>
      <c r="K31" s="244"/>
      <c r="L31" s="244"/>
      <c r="M31" s="10"/>
      <c r="N31" s="10"/>
      <c r="O31" s="10"/>
      <c r="P31" s="293"/>
      <c r="Q31" s="105"/>
      <c r="R31" s="105"/>
      <c r="S31" s="103"/>
      <c r="T31" s="103"/>
      <c r="U31" s="293"/>
      <c r="V31" s="105"/>
      <c r="W31" s="105"/>
      <c r="X31" s="105"/>
      <c r="Y31" s="105"/>
      <c r="Z31" s="153"/>
      <c r="AA31" s="293"/>
      <c r="AB31" s="105"/>
      <c r="AC31" s="258"/>
      <c r="AD31" s="258"/>
    </row>
    <row r="32" spans="1:30" ht="22.5" customHeight="1">
      <c r="A32" s="255"/>
      <c r="B32" s="255"/>
      <c r="C32" s="776" t="s">
        <v>204</v>
      </c>
      <c r="D32" s="777"/>
      <c r="E32" s="777"/>
      <c r="F32" s="777"/>
      <c r="G32" s="777"/>
      <c r="H32" s="777"/>
      <c r="I32" s="777"/>
      <c r="J32" s="556" t="s">
        <v>1</v>
      </c>
      <c r="K32" s="244"/>
      <c r="L32" s="507">
        <v>355</v>
      </c>
      <c r="M32" s="244"/>
      <c r="N32" s="8"/>
      <c r="O32" s="244"/>
      <c r="P32" s="62"/>
      <c r="Q32" s="62"/>
      <c r="R32" s="62"/>
      <c r="S32" s="63"/>
      <c r="T32" s="63"/>
      <c r="U32" s="62"/>
      <c r="V32" s="62"/>
      <c r="W32" s="62"/>
      <c r="X32" s="62"/>
      <c r="Y32" s="62"/>
      <c r="Z32" s="62"/>
      <c r="AA32" s="62"/>
      <c r="AB32" s="62"/>
      <c r="AC32" s="258"/>
      <c r="AD32" s="258"/>
    </row>
    <row r="33" spans="1:30" s="28" customFormat="1" ht="6" customHeight="1">
      <c r="A33" s="291"/>
      <c r="B33" s="291"/>
      <c r="C33" s="272"/>
      <c r="D33" s="272"/>
      <c r="E33" s="272"/>
      <c r="F33" s="272"/>
      <c r="G33" s="272"/>
      <c r="H33" s="272"/>
      <c r="I33" s="272"/>
      <c r="J33" s="263"/>
      <c r="K33" s="26"/>
      <c r="L33" s="39"/>
      <c r="M33" s="26"/>
      <c r="N33" s="101"/>
      <c r="O33" s="26"/>
      <c r="P33" s="153"/>
      <c r="Q33" s="153"/>
      <c r="R33" s="153"/>
      <c r="S33" s="153"/>
      <c r="T33" s="153"/>
      <c r="U33" s="153"/>
      <c r="V33" s="153"/>
      <c r="W33" s="153"/>
      <c r="X33" s="153"/>
      <c r="Y33" s="153"/>
      <c r="Z33" s="153"/>
      <c r="AA33" s="153"/>
      <c r="AB33" s="153"/>
      <c r="AC33" s="292"/>
      <c r="AD33" s="292"/>
    </row>
    <row r="34" spans="1:30" s="28" customFormat="1" ht="39" customHeight="1">
      <c r="A34" s="291"/>
      <c r="B34" s="291"/>
      <c r="C34" s="648" t="s">
        <v>90</v>
      </c>
      <c r="D34" s="769"/>
      <c r="E34" s="769"/>
      <c r="F34" s="769"/>
      <c r="G34" s="769"/>
      <c r="H34" s="769"/>
      <c r="I34" s="769"/>
      <c r="J34" s="771" t="s">
        <v>1</v>
      </c>
      <c r="K34" s="335"/>
      <c r="L34" s="650" t="s">
        <v>308</v>
      </c>
      <c r="M34" s="651"/>
      <c r="N34" s="651"/>
      <c r="O34" s="651"/>
      <c r="P34" s="651"/>
      <c r="Q34" s="651"/>
      <c r="R34" s="651"/>
      <c r="S34" s="651"/>
      <c r="T34" s="651"/>
      <c r="U34" s="651"/>
      <c r="V34" s="651"/>
      <c r="W34" s="651"/>
      <c r="X34" s="651"/>
      <c r="Y34" s="651"/>
      <c r="Z34" s="651"/>
      <c r="AA34" s="651"/>
      <c r="AB34" s="652"/>
      <c r="AC34" s="292"/>
      <c r="AD34" s="292"/>
    </row>
    <row r="35" spans="1:30" s="28" customFormat="1" ht="64.5" customHeight="1">
      <c r="A35" s="291"/>
      <c r="B35" s="291"/>
      <c r="C35" s="649"/>
      <c r="D35" s="770"/>
      <c r="E35" s="770"/>
      <c r="F35" s="770"/>
      <c r="G35" s="770"/>
      <c r="H35" s="770"/>
      <c r="I35" s="770"/>
      <c r="J35" s="772"/>
      <c r="K35" s="335"/>
      <c r="L35" s="656"/>
      <c r="M35" s="657"/>
      <c r="N35" s="657"/>
      <c r="O35" s="657"/>
      <c r="P35" s="657"/>
      <c r="Q35" s="657"/>
      <c r="R35" s="657"/>
      <c r="S35" s="657"/>
      <c r="T35" s="657"/>
      <c r="U35" s="657"/>
      <c r="V35" s="657"/>
      <c r="W35" s="657"/>
      <c r="X35" s="657"/>
      <c r="Y35" s="657"/>
      <c r="Z35" s="657"/>
      <c r="AA35" s="657"/>
      <c r="AB35" s="658"/>
      <c r="AC35" s="292"/>
      <c r="AD35" s="292"/>
    </row>
    <row r="36" spans="1:30" ht="9" customHeight="1" thickBot="1">
      <c r="A36" s="255"/>
      <c r="B36" s="259"/>
      <c r="C36" s="277"/>
      <c r="D36" s="277"/>
      <c r="E36" s="277"/>
      <c r="F36" s="277"/>
      <c r="G36" s="277"/>
      <c r="H36" s="277"/>
      <c r="I36" s="277"/>
      <c r="J36" s="269"/>
      <c r="K36" s="270"/>
      <c r="L36" s="128"/>
      <c r="M36" s="260"/>
      <c r="N36" s="260"/>
      <c r="O36" s="260"/>
      <c r="P36" s="123"/>
      <c r="Q36" s="123"/>
      <c r="R36" s="123"/>
      <c r="S36" s="223"/>
      <c r="T36" s="223"/>
      <c r="U36" s="123"/>
      <c r="V36" s="123"/>
      <c r="W36" s="123"/>
      <c r="X36" s="123"/>
      <c r="Y36" s="123"/>
      <c r="Z36" s="123"/>
      <c r="AA36" s="123"/>
      <c r="AB36" s="123"/>
      <c r="AC36" s="261"/>
      <c r="AD36" s="258"/>
    </row>
    <row r="37" spans="1:30" ht="9" customHeight="1" thickBot="1">
      <c r="A37" s="255"/>
      <c r="B37" s="244"/>
      <c r="C37" s="272"/>
      <c r="D37" s="272"/>
      <c r="E37" s="272"/>
      <c r="F37" s="272"/>
      <c r="G37" s="272"/>
      <c r="H37" s="272"/>
      <c r="I37" s="272"/>
      <c r="J37" s="263"/>
      <c r="K37" s="26"/>
      <c r="L37" s="39"/>
      <c r="M37" s="244"/>
      <c r="N37" s="244"/>
      <c r="O37" s="244"/>
      <c r="P37" s="62"/>
      <c r="Q37" s="62"/>
      <c r="R37" s="62"/>
      <c r="S37" s="63"/>
      <c r="T37" s="63"/>
      <c r="U37" s="62"/>
      <c r="V37" s="62"/>
      <c r="W37" s="62"/>
      <c r="X37" s="62"/>
      <c r="Y37" s="62"/>
      <c r="Z37" s="62"/>
      <c r="AA37" s="62"/>
      <c r="AB37" s="62"/>
      <c r="AC37" s="244"/>
      <c r="AD37" s="258"/>
    </row>
    <row r="38" spans="1:30" ht="9" customHeight="1">
      <c r="A38" s="255"/>
      <c r="B38" s="264"/>
      <c r="C38" s="50"/>
      <c r="D38" s="50"/>
      <c r="E38" s="114"/>
      <c r="F38" s="114"/>
      <c r="G38" s="114"/>
      <c r="H38" s="114"/>
      <c r="I38" s="114"/>
      <c r="J38" s="114"/>
      <c r="K38" s="114"/>
      <c r="L38" s="278"/>
      <c r="M38" s="114"/>
      <c r="N38" s="114"/>
      <c r="O38" s="114"/>
      <c r="P38" s="214"/>
      <c r="Q38" s="214"/>
      <c r="R38" s="214"/>
      <c r="S38" s="231"/>
      <c r="T38" s="231"/>
      <c r="U38" s="214"/>
      <c r="V38" s="214"/>
      <c r="W38" s="214"/>
      <c r="X38" s="214"/>
      <c r="Y38" s="214"/>
      <c r="Z38" s="214"/>
      <c r="AA38" s="214"/>
      <c r="AB38" s="214"/>
      <c r="AC38" s="265"/>
      <c r="AD38" s="258"/>
    </row>
    <row r="39" spans="1:30" ht="16.5" customHeight="1">
      <c r="A39" s="255"/>
      <c r="B39" s="255"/>
      <c r="C39" s="52"/>
      <c r="D39" s="52"/>
      <c r="E39" s="244"/>
      <c r="F39" s="244"/>
      <c r="G39" s="244"/>
      <c r="H39" s="244"/>
      <c r="I39" s="244"/>
      <c r="J39" s="244"/>
      <c r="K39" s="244"/>
      <c r="L39" s="266"/>
      <c r="M39" s="778" t="s">
        <v>176</v>
      </c>
      <c r="N39" s="779"/>
      <c r="O39" s="779"/>
      <c r="P39" s="779"/>
      <c r="Q39" s="779"/>
      <c r="R39" s="779"/>
      <c r="S39" s="779"/>
      <c r="T39" s="779"/>
      <c r="U39" s="779"/>
      <c r="V39" s="779"/>
      <c r="W39" s="780"/>
      <c r="X39" s="294"/>
      <c r="Y39" s="703">
        <v>41599</v>
      </c>
      <c r="Z39" s="704"/>
      <c r="AA39" s="704"/>
      <c r="AB39" s="705"/>
      <c r="AC39" s="258"/>
      <c r="AD39" s="258"/>
    </row>
    <row r="40" spans="1:30" ht="6" customHeight="1">
      <c r="A40" s="255"/>
      <c r="B40" s="255"/>
      <c r="C40" s="52"/>
      <c r="D40" s="52"/>
      <c r="E40" s="244"/>
      <c r="F40" s="244"/>
      <c r="G40" s="244"/>
      <c r="H40" s="244"/>
      <c r="I40" s="244"/>
      <c r="J40" s="244"/>
      <c r="K40" s="244"/>
      <c r="L40" s="266"/>
      <c r="M40" s="244"/>
      <c r="N40" s="244"/>
      <c r="O40" s="244"/>
      <c r="P40" s="244"/>
      <c r="Q40" s="244"/>
      <c r="R40" s="244"/>
      <c r="S40" s="244"/>
      <c r="T40" s="244"/>
      <c r="U40" s="32"/>
      <c r="V40" s="244"/>
      <c r="W40" s="244"/>
      <c r="X40" s="244"/>
      <c r="Y40" s="244"/>
      <c r="Z40" s="244"/>
      <c r="AA40" s="244"/>
      <c r="AB40" s="62"/>
      <c r="AC40" s="258"/>
      <c r="AD40" s="258"/>
    </row>
    <row r="41" spans="1:30" ht="16.5" customHeight="1">
      <c r="A41" s="255"/>
      <c r="B41" s="255"/>
      <c r="C41" s="52"/>
      <c r="D41" s="52"/>
      <c r="E41" s="244"/>
      <c r="F41" s="244"/>
      <c r="G41" s="244"/>
      <c r="H41" s="244"/>
      <c r="I41" s="244"/>
      <c r="J41" s="244"/>
      <c r="K41" s="244"/>
      <c r="L41" s="266"/>
      <c r="M41" s="761" t="s">
        <v>177</v>
      </c>
      <c r="N41" s="762"/>
      <c r="O41" s="762"/>
      <c r="P41" s="762"/>
      <c r="Q41" s="762"/>
      <c r="R41" s="762"/>
      <c r="S41" s="762"/>
      <c r="T41" s="762"/>
      <c r="U41" s="762"/>
      <c r="V41" s="762"/>
      <c r="W41" s="781"/>
      <c r="X41" s="75"/>
      <c r="Y41" s="703">
        <v>41599</v>
      </c>
      <c r="Z41" s="704"/>
      <c r="AA41" s="704"/>
      <c r="AB41" s="705"/>
      <c r="AC41" s="258"/>
      <c r="AD41" s="258"/>
    </row>
    <row r="42" spans="1:30" ht="9" customHeight="1">
      <c r="A42" s="255"/>
      <c r="B42" s="255"/>
      <c r="C42" s="52"/>
      <c r="D42" s="52"/>
      <c r="E42" s="244"/>
      <c r="F42" s="244"/>
      <c r="G42" s="244"/>
      <c r="H42" s="244"/>
      <c r="I42" s="244"/>
      <c r="J42" s="244"/>
      <c r="K42" s="244"/>
      <c r="L42" s="244"/>
      <c r="M42" s="244"/>
      <c r="N42" s="76"/>
      <c r="O42" s="76"/>
      <c r="P42" s="76"/>
      <c r="Q42" s="76"/>
      <c r="R42" s="76"/>
      <c r="S42" s="76"/>
      <c r="T42" s="76"/>
      <c r="U42" s="76"/>
      <c r="V42" s="76"/>
      <c r="W42" s="76"/>
      <c r="X42" s="76"/>
      <c r="Y42" s="39"/>
      <c r="Z42" s="39"/>
      <c r="AA42" s="39"/>
      <c r="AB42" s="289"/>
      <c r="AC42" s="61"/>
      <c r="AD42" s="308"/>
    </row>
    <row r="43" spans="1:30" ht="26.25" customHeight="1">
      <c r="A43" s="255"/>
      <c r="B43" s="255"/>
      <c r="C43" s="776" t="s">
        <v>168</v>
      </c>
      <c r="D43" s="777"/>
      <c r="E43" s="777"/>
      <c r="F43" s="777"/>
      <c r="G43" s="777"/>
      <c r="H43" s="777"/>
      <c r="I43" s="777"/>
      <c r="J43" s="556" t="s">
        <v>1</v>
      </c>
      <c r="K43" s="244"/>
      <c r="L43" s="507">
        <v>0</v>
      </c>
      <c r="M43" s="244"/>
      <c r="N43" s="244"/>
      <c r="O43" s="244"/>
      <c r="P43" s="63"/>
      <c r="Q43" s="63"/>
      <c r="R43" s="63"/>
      <c r="S43" s="244"/>
      <c r="T43" s="244"/>
      <c r="U43" s="244"/>
      <c r="V43" s="244"/>
      <c r="W43" s="244"/>
      <c r="X43" s="244"/>
      <c r="Y43" s="244"/>
      <c r="Z43" s="244"/>
      <c r="AA43" s="244"/>
      <c r="AB43" s="244"/>
      <c r="AC43" s="258"/>
      <c r="AD43" s="258"/>
    </row>
    <row r="44" spans="1:30" s="28" customFormat="1" ht="6" customHeight="1">
      <c r="A44" s="291"/>
      <c r="B44" s="291"/>
      <c r="C44" s="272"/>
      <c r="D44" s="272"/>
      <c r="E44" s="272"/>
      <c r="F44" s="272"/>
      <c r="G44" s="272"/>
      <c r="H44" s="272"/>
      <c r="I44" s="272"/>
      <c r="J44" s="263"/>
      <c r="K44" s="26"/>
      <c r="L44" s="39"/>
      <c r="M44" s="26"/>
      <c r="N44" s="26"/>
      <c r="O44" s="26"/>
      <c r="P44" s="153"/>
      <c r="Q44" s="153"/>
      <c r="R44" s="153"/>
      <c r="S44" s="26"/>
      <c r="T44" s="26"/>
      <c r="U44" s="26"/>
      <c r="V44" s="26"/>
      <c r="W44" s="26"/>
      <c r="X44" s="26"/>
      <c r="Y44" s="26"/>
      <c r="Z44" s="26"/>
      <c r="AA44" s="26"/>
      <c r="AB44" s="26"/>
      <c r="AC44" s="292"/>
      <c r="AD44" s="292"/>
    </row>
    <row r="45" spans="1:30" s="28" customFormat="1" ht="39" customHeight="1">
      <c r="A45" s="291"/>
      <c r="B45" s="291"/>
      <c r="C45" s="648" t="s">
        <v>90</v>
      </c>
      <c r="D45" s="769"/>
      <c r="E45" s="769"/>
      <c r="F45" s="769"/>
      <c r="G45" s="769"/>
      <c r="H45" s="769"/>
      <c r="I45" s="769"/>
      <c r="J45" s="771" t="s">
        <v>1</v>
      </c>
      <c r="K45" s="335"/>
      <c r="L45" s="650"/>
      <c r="M45" s="651"/>
      <c r="N45" s="651"/>
      <c r="O45" s="651"/>
      <c r="P45" s="651"/>
      <c r="Q45" s="651"/>
      <c r="R45" s="651"/>
      <c r="S45" s="651"/>
      <c r="T45" s="651"/>
      <c r="U45" s="651"/>
      <c r="V45" s="651"/>
      <c r="W45" s="651"/>
      <c r="X45" s="651"/>
      <c r="Y45" s="651"/>
      <c r="Z45" s="651"/>
      <c r="AA45" s="651"/>
      <c r="AB45" s="652"/>
      <c r="AC45" s="292"/>
      <c r="AD45" s="292"/>
    </row>
    <row r="46" spans="1:30" s="28" customFormat="1" ht="39" customHeight="1">
      <c r="A46" s="291"/>
      <c r="B46" s="291"/>
      <c r="C46" s="649"/>
      <c r="D46" s="770"/>
      <c r="E46" s="770"/>
      <c r="F46" s="770"/>
      <c r="G46" s="770"/>
      <c r="H46" s="770"/>
      <c r="I46" s="770"/>
      <c r="J46" s="772"/>
      <c r="K46" s="335"/>
      <c r="L46" s="656"/>
      <c r="M46" s="657"/>
      <c r="N46" s="657"/>
      <c r="O46" s="657"/>
      <c r="P46" s="657"/>
      <c r="Q46" s="657"/>
      <c r="R46" s="657"/>
      <c r="S46" s="657"/>
      <c r="T46" s="657"/>
      <c r="U46" s="657"/>
      <c r="V46" s="657"/>
      <c r="W46" s="657"/>
      <c r="X46" s="657"/>
      <c r="Y46" s="657"/>
      <c r="Z46" s="657"/>
      <c r="AA46" s="657"/>
      <c r="AB46" s="658"/>
      <c r="AC46" s="292"/>
      <c r="AD46" s="292"/>
    </row>
    <row r="47" spans="1:30" ht="9" customHeight="1" thickBot="1">
      <c r="A47" s="255"/>
      <c r="B47" s="259"/>
      <c r="C47" s="71"/>
      <c r="D47" s="71"/>
      <c r="E47" s="260"/>
      <c r="F47" s="260"/>
      <c r="G47" s="260"/>
      <c r="H47" s="260"/>
      <c r="I47" s="260"/>
      <c r="J47" s="260"/>
      <c r="K47" s="260"/>
      <c r="L47" s="260"/>
      <c r="M47" s="260"/>
      <c r="N47" s="260"/>
      <c r="O47" s="260"/>
      <c r="P47" s="803"/>
      <c r="Q47" s="804"/>
      <c r="R47" s="279"/>
      <c r="S47" s="260"/>
      <c r="T47" s="260"/>
      <c r="U47" s="260"/>
      <c r="V47" s="260"/>
      <c r="W47" s="260"/>
      <c r="X47" s="260"/>
      <c r="Y47" s="260"/>
      <c r="Z47" s="260"/>
      <c r="AA47" s="260"/>
      <c r="AB47" s="260"/>
      <c r="AC47" s="261"/>
      <c r="AD47" s="258"/>
    </row>
    <row r="48" spans="1:30" ht="9" customHeight="1" thickBot="1">
      <c r="A48" s="259"/>
      <c r="B48" s="260"/>
      <c r="C48" s="71"/>
      <c r="D48" s="71"/>
      <c r="E48" s="260"/>
      <c r="F48" s="260"/>
      <c r="G48" s="260"/>
      <c r="H48" s="260"/>
      <c r="I48" s="260"/>
      <c r="J48" s="260"/>
      <c r="K48" s="260"/>
      <c r="L48" s="260"/>
      <c r="M48" s="260"/>
      <c r="N48" s="260"/>
      <c r="O48" s="260"/>
      <c r="P48" s="379"/>
      <c r="Q48" s="279"/>
      <c r="R48" s="279"/>
      <c r="S48" s="260"/>
      <c r="T48" s="260"/>
      <c r="U48" s="260"/>
      <c r="V48" s="260"/>
      <c r="W48" s="260"/>
      <c r="X48" s="260"/>
      <c r="Y48" s="260"/>
      <c r="Z48" s="260"/>
      <c r="AA48" s="260"/>
      <c r="AB48" s="260"/>
      <c r="AC48" s="260"/>
      <c r="AD48" s="261"/>
    </row>
    <row r="49" spans="1:30" ht="9" customHeight="1" thickBot="1">
      <c r="A49" s="264"/>
      <c r="B49" s="427"/>
      <c r="C49" s="428"/>
      <c r="D49" s="428"/>
      <c r="E49" s="427"/>
      <c r="F49" s="427"/>
      <c r="G49" s="427"/>
      <c r="H49" s="427"/>
      <c r="I49" s="427"/>
      <c r="J49" s="427"/>
      <c r="K49" s="427"/>
      <c r="L49" s="427"/>
      <c r="M49" s="427"/>
      <c r="N49" s="427"/>
      <c r="O49" s="427"/>
      <c r="P49" s="429"/>
      <c r="Q49" s="430"/>
      <c r="R49" s="430"/>
      <c r="S49" s="427"/>
      <c r="T49" s="427"/>
      <c r="U49" s="427"/>
      <c r="V49" s="427"/>
      <c r="W49" s="427"/>
      <c r="X49" s="427"/>
      <c r="Y49" s="427"/>
      <c r="Z49" s="427"/>
      <c r="AA49" s="427"/>
      <c r="AB49" s="427"/>
      <c r="AC49" s="427"/>
      <c r="AD49" s="265"/>
    </row>
    <row r="50" spans="1:30" ht="16.5" customHeight="1" thickBot="1">
      <c r="A50" s="255"/>
      <c r="B50" s="645" t="s">
        <v>182</v>
      </c>
      <c r="C50" s="646"/>
      <c r="D50" s="646"/>
      <c r="E50" s="646"/>
      <c r="F50" s="646"/>
      <c r="G50" s="646"/>
      <c r="H50" s="646"/>
      <c r="I50" s="646"/>
      <c r="J50" s="646"/>
      <c r="K50" s="646"/>
      <c r="L50" s="646"/>
      <c r="M50" s="646"/>
      <c r="N50" s="646"/>
      <c r="O50" s="646"/>
      <c r="P50" s="646"/>
      <c r="Q50" s="646"/>
      <c r="R50" s="646"/>
      <c r="S50" s="646"/>
      <c r="T50" s="646"/>
      <c r="U50" s="646"/>
      <c r="V50" s="646"/>
      <c r="W50" s="646"/>
      <c r="X50" s="646"/>
      <c r="Y50" s="646"/>
      <c r="Z50" s="646"/>
      <c r="AA50" s="646"/>
      <c r="AB50" s="646"/>
      <c r="AC50" s="647"/>
      <c r="AD50" s="258"/>
    </row>
    <row r="51" spans="1:30" ht="9" customHeight="1" thickBot="1">
      <c r="A51" s="255"/>
      <c r="B51" s="114"/>
      <c r="C51" s="50"/>
      <c r="D51" s="50"/>
      <c r="E51" s="114"/>
      <c r="F51" s="114"/>
      <c r="G51" s="114"/>
      <c r="H51" s="114"/>
      <c r="I51" s="114"/>
      <c r="J51" s="114"/>
      <c r="K51" s="114"/>
      <c r="L51" s="114"/>
      <c r="M51" s="114"/>
      <c r="N51" s="114"/>
      <c r="O51" s="114"/>
      <c r="P51" s="282"/>
      <c r="Q51" s="283"/>
      <c r="R51" s="283"/>
      <c r="S51" s="114"/>
      <c r="T51" s="114"/>
      <c r="U51" s="114"/>
      <c r="V51" s="114"/>
      <c r="W51" s="114"/>
      <c r="X51" s="114"/>
      <c r="Y51" s="114"/>
      <c r="Z51" s="114"/>
      <c r="AA51" s="114"/>
      <c r="AB51" s="114"/>
      <c r="AC51" s="114"/>
      <c r="AD51" s="258"/>
    </row>
    <row r="52" spans="1:30" ht="9" customHeight="1">
      <c r="A52" s="255"/>
      <c r="B52" s="264"/>
      <c r="C52" s="50"/>
      <c r="D52" s="50"/>
      <c r="E52" s="114"/>
      <c r="F52" s="114"/>
      <c r="G52" s="114"/>
      <c r="H52" s="114"/>
      <c r="I52" s="114"/>
      <c r="J52" s="114"/>
      <c r="K52" s="114"/>
      <c r="L52" s="114"/>
      <c r="M52" s="114"/>
      <c r="N52" s="114"/>
      <c r="O52" s="114"/>
      <c r="P52" s="282"/>
      <c r="Q52" s="283"/>
      <c r="R52" s="283"/>
      <c r="S52" s="114"/>
      <c r="T52" s="114"/>
      <c r="U52" s="114"/>
      <c r="V52" s="114"/>
      <c r="W52" s="114"/>
      <c r="X52" s="114"/>
      <c r="Y52" s="114"/>
      <c r="Z52" s="114"/>
      <c r="AA52" s="114"/>
      <c r="AB52" s="114"/>
      <c r="AC52" s="265"/>
      <c r="AD52" s="258"/>
    </row>
    <row r="53" spans="1:30" ht="15" customHeight="1">
      <c r="A53" s="255"/>
      <c r="B53" s="255"/>
      <c r="C53" s="52"/>
      <c r="D53" s="52"/>
      <c r="E53" s="244"/>
      <c r="F53" s="244"/>
      <c r="G53" s="244"/>
      <c r="H53" s="244"/>
      <c r="I53" s="244"/>
      <c r="J53" s="244"/>
      <c r="K53" s="244"/>
      <c r="L53" s="739" t="s">
        <v>180</v>
      </c>
      <c r="M53" s="740"/>
      <c r="N53" s="740"/>
      <c r="O53" s="741"/>
      <c r="P53" s="10"/>
      <c r="Q53" s="773" t="s">
        <v>181</v>
      </c>
      <c r="R53" s="774"/>
      <c r="S53" s="774"/>
      <c r="T53" s="775"/>
      <c r="U53" s="300"/>
      <c r="V53" s="284"/>
      <c r="W53" s="284"/>
      <c r="X53" s="284"/>
      <c r="Y53" s="10"/>
      <c r="Z53" s="10"/>
      <c r="AA53" s="244"/>
      <c r="AB53" s="244"/>
      <c r="AC53" s="258"/>
      <c r="AD53" s="258"/>
    </row>
    <row r="54" spans="1:30" ht="3" customHeight="1">
      <c r="A54" s="255"/>
      <c r="B54" s="255"/>
      <c r="C54" s="52"/>
      <c r="D54" s="52"/>
      <c r="E54" s="244"/>
      <c r="F54" s="244"/>
      <c r="G54" s="244"/>
      <c r="H54" s="244"/>
      <c r="I54" s="244"/>
      <c r="J54" s="244"/>
      <c r="K54" s="244"/>
      <c r="L54" s="15"/>
      <c r="M54" s="244"/>
      <c r="N54" s="244"/>
      <c r="O54" s="244"/>
      <c r="P54" s="244"/>
      <c r="Q54" s="244"/>
      <c r="R54" s="244"/>
      <c r="S54" s="244"/>
      <c r="T54" s="244"/>
      <c r="U54" s="244"/>
      <c r="V54" s="244"/>
      <c r="W54" s="244"/>
      <c r="X54" s="244"/>
      <c r="Y54" s="244"/>
      <c r="Z54" s="244"/>
      <c r="AA54" s="244"/>
      <c r="AB54" s="244"/>
      <c r="AC54" s="258"/>
      <c r="AD54" s="258"/>
    </row>
    <row r="55" spans="1:30" ht="20.25" customHeight="1">
      <c r="A55" s="255"/>
      <c r="B55" s="255"/>
      <c r="C55" s="52"/>
      <c r="D55" s="52"/>
      <c r="E55" s="244"/>
      <c r="F55" s="244"/>
      <c r="G55" s="244"/>
      <c r="H55" s="244"/>
      <c r="I55" s="244"/>
      <c r="J55" s="244"/>
      <c r="K55" s="131"/>
      <c r="L55" s="766"/>
      <c r="M55" s="767"/>
      <c r="N55" s="767"/>
      <c r="O55" s="768"/>
      <c r="P55" s="55" t="s">
        <v>109</v>
      </c>
      <c r="Q55" s="766"/>
      <c r="R55" s="767"/>
      <c r="S55" s="767"/>
      <c r="T55" s="767"/>
      <c r="U55" s="226"/>
      <c r="V55" s="10"/>
      <c r="W55" s="10"/>
      <c r="X55" s="10"/>
      <c r="Y55" s="10"/>
      <c r="Z55" s="10"/>
      <c r="AA55" s="10"/>
      <c r="AB55" s="10"/>
      <c r="AC55" s="232"/>
      <c r="AD55" s="232"/>
    </row>
    <row r="56" spans="1:30" ht="9" customHeight="1">
      <c r="A56" s="255"/>
      <c r="B56" s="255"/>
      <c r="C56" s="52"/>
      <c r="D56" s="52"/>
      <c r="E56" s="244"/>
      <c r="F56" s="244"/>
      <c r="G56" s="244"/>
      <c r="H56" s="244"/>
      <c r="I56" s="244"/>
      <c r="J56" s="244"/>
      <c r="K56" s="244"/>
      <c r="L56" s="244"/>
      <c r="M56" s="244"/>
      <c r="N56" s="244"/>
      <c r="O56" s="244"/>
      <c r="P56" s="244"/>
      <c r="Q56" s="244"/>
      <c r="R56" s="244"/>
      <c r="S56" s="244"/>
      <c r="T56" s="244"/>
      <c r="U56" s="244"/>
      <c r="V56" s="244"/>
      <c r="W56" s="244"/>
      <c r="X56" s="244"/>
      <c r="Y56" s="244"/>
      <c r="Z56" s="244"/>
      <c r="AA56" s="244"/>
      <c r="AB56" s="244"/>
      <c r="AC56" s="258"/>
      <c r="AD56" s="258"/>
    </row>
    <row r="57" spans="1:30" ht="19.5" customHeight="1">
      <c r="A57" s="255"/>
      <c r="B57" s="255"/>
      <c r="C57" s="776" t="s">
        <v>169</v>
      </c>
      <c r="D57" s="777"/>
      <c r="E57" s="777"/>
      <c r="F57" s="777"/>
      <c r="G57" s="777"/>
      <c r="H57" s="777"/>
      <c r="I57" s="777"/>
      <c r="J57" s="782"/>
      <c r="K57" s="244"/>
      <c r="L57" s="244"/>
      <c r="M57" s="244"/>
      <c r="N57" s="244"/>
      <c r="O57" s="244"/>
      <c r="P57" s="244"/>
      <c r="Q57" s="244"/>
      <c r="R57" s="244"/>
      <c r="S57" s="244"/>
      <c r="T57" s="244"/>
      <c r="U57" s="244"/>
      <c r="V57" s="244"/>
      <c r="W57" s="244"/>
      <c r="X57" s="244"/>
      <c r="Y57" s="244"/>
      <c r="Z57" s="244"/>
      <c r="AA57" s="244"/>
      <c r="AB57" s="244"/>
      <c r="AC57" s="258"/>
      <c r="AD57" s="258"/>
    </row>
    <row r="58" spans="1:30" ht="6" customHeight="1">
      <c r="A58" s="255"/>
      <c r="B58" s="255"/>
      <c r="C58" s="52"/>
      <c r="D58" s="52"/>
      <c r="E58" s="244"/>
      <c r="F58" s="244"/>
      <c r="G58" s="244"/>
      <c r="H58" s="244"/>
      <c r="I58" s="244"/>
      <c r="J58" s="244"/>
      <c r="K58" s="244"/>
      <c r="L58" s="244"/>
      <c r="M58" s="244"/>
      <c r="N58" s="26"/>
      <c r="O58" s="26"/>
      <c r="P58" s="26"/>
      <c r="Q58" s="244"/>
      <c r="R58" s="244"/>
      <c r="S58" s="244"/>
      <c r="T58" s="244"/>
      <c r="U58" s="244"/>
      <c r="V58" s="244"/>
      <c r="W58" s="244"/>
      <c r="X58" s="244"/>
      <c r="Y58" s="244"/>
      <c r="Z58" s="244"/>
      <c r="AA58" s="244"/>
      <c r="AB58" s="244"/>
      <c r="AC58" s="258"/>
      <c r="AD58" s="258"/>
    </row>
    <row r="59" spans="1:30" ht="20.25" customHeight="1">
      <c r="A59" s="255"/>
      <c r="B59" s="255"/>
      <c r="C59" s="764" t="s">
        <v>178</v>
      </c>
      <c r="D59" s="765"/>
      <c r="E59" s="765"/>
      <c r="F59" s="765"/>
      <c r="G59" s="765"/>
      <c r="H59" s="765"/>
      <c r="I59" s="765"/>
      <c r="J59" s="556" t="s">
        <v>1</v>
      </c>
      <c r="K59" s="244"/>
      <c r="L59" s="766"/>
      <c r="M59" s="767"/>
      <c r="N59" s="768"/>
      <c r="O59" s="377"/>
      <c r="P59" s="377"/>
      <c r="Q59" s="244"/>
      <c r="R59" s="244"/>
      <c r="S59" s="244"/>
      <c r="T59" s="244"/>
      <c r="U59" s="244"/>
      <c r="V59" s="62"/>
      <c r="W59" s="62"/>
      <c r="X59" s="62"/>
      <c r="Y59" s="244"/>
      <c r="Z59" s="244"/>
      <c r="AA59" s="244"/>
      <c r="AB59" s="244"/>
      <c r="AC59" s="258"/>
      <c r="AD59" s="258"/>
    </row>
    <row r="60" spans="1:30" ht="6" customHeight="1">
      <c r="A60" s="255"/>
      <c r="B60" s="255"/>
      <c r="C60" s="52"/>
      <c r="D60" s="52"/>
      <c r="E60" s="244"/>
      <c r="F60" s="244"/>
      <c r="G60" s="244"/>
      <c r="H60" s="244"/>
      <c r="I60" s="244"/>
      <c r="J60" s="244"/>
      <c r="K60" s="244"/>
      <c r="L60" s="244"/>
      <c r="M60" s="244"/>
      <c r="N60" s="26"/>
      <c r="O60" s="26"/>
      <c r="P60" s="26"/>
      <c r="Q60" s="244"/>
      <c r="R60" s="244"/>
      <c r="S60" s="244"/>
      <c r="T60" s="244"/>
      <c r="U60" s="244"/>
      <c r="V60" s="62"/>
      <c r="W60" s="62"/>
      <c r="X60" s="62"/>
      <c r="Y60" s="244"/>
      <c r="Z60" s="244"/>
      <c r="AA60" s="244"/>
      <c r="AB60" s="244"/>
      <c r="AC60" s="258"/>
      <c r="AD60" s="258"/>
    </row>
    <row r="61" spans="1:30" ht="20.25" customHeight="1">
      <c r="A61" s="255"/>
      <c r="B61" s="255"/>
      <c r="C61" s="764" t="s">
        <v>179</v>
      </c>
      <c r="D61" s="765"/>
      <c r="E61" s="765"/>
      <c r="F61" s="765"/>
      <c r="G61" s="765"/>
      <c r="H61" s="765"/>
      <c r="I61" s="765"/>
      <c r="J61" s="556" t="s">
        <v>1</v>
      </c>
      <c r="K61" s="244"/>
      <c r="L61" s="766"/>
      <c r="M61" s="767"/>
      <c r="N61" s="768"/>
      <c r="O61" s="377"/>
      <c r="P61" s="377"/>
      <c r="Q61" s="244"/>
      <c r="R61" s="244"/>
      <c r="S61" s="244"/>
      <c r="T61" s="244"/>
      <c r="U61" s="244"/>
      <c r="V61" s="62"/>
      <c r="W61" s="62"/>
      <c r="X61" s="62"/>
      <c r="Y61" s="244"/>
      <c r="Z61" s="244"/>
      <c r="AA61" s="244"/>
      <c r="AB61" s="244"/>
      <c r="AC61" s="258"/>
      <c r="AD61" s="258"/>
    </row>
    <row r="62" spans="1:30" ht="6" customHeight="1">
      <c r="A62" s="255"/>
      <c r="B62" s="255"/>
      <c r="C62" s="52"/>
      <c r="D62" s="52"/>
      <c r="E62" s="244"/>
      <c r="F62" s="244"/>
      <c r="G62" s="244"/>
      <c r="H62" s="244"/>
      <c r="I62" s="244"/>
      <c r="J62" s="244"/>
      <c r="K62" s="244"/>
      <c r="L62" s="244"/>
      <c r="M62" s="244"/>
      <c r="N62" s="26"/>
      <c r="O62" s="26"/>
      <c r="P62" s="26"/>
      <c r="Q62" s="244"/>
      <c r="R62" s="244"/>
      <c r="S62" s="244"/>
      <c r="T62" s="244"/>
      <c r="U62" s="244"/>
      <c r="V62" s="62"/>
      <c r="W62" s="62"/>
      <c r="X62" s="62"/>
      <c r="Y62" s="244"/>
      <c r="Z62" s="244"/>
      <c r="AA62" s="244"/>
      <c r="AB62" s="244"/>
      <c r="AC62" s="258"/>
      <c r="AD62" s="258"/>
    </row>
    <row r="63" spans="1:30" ht="20.25" customHeight="1">
      <c r="A63" s="255"/>
      <c r="B63" s="255"/>
      <c r="C63" s="764" t="s">
        <v>119</v>
      </c>
      <c r="D63" s="765"/>
      <c r="E63" s="765"/>
      <c r="F63" s="765"/>
      <c r="G63" s="765"/>
      <c r="H63" s="765"/>
      <c r="I63" s="765"/>
      <c r="J63" s="556" t="s">
        <v>1</v>
      </c>
      <c r="K63" s="244"/>
      <c r="L63" s="766"/>
      <c r="M63" s="767"/>
      <c r="N63" s="768"/>
      <c r="O63" s="377"/>
      <c r="P63" s="377"/>
      <c r="Q63" s="244"/>
      <c r="R63" s="244"/>
      <c r="S63" s="244"/>
      <c r="T63" s="244"/>
      <c r="U63" s="244"/>
      <c r="V63" s="62"/>
      <c r="W63" s="62"/>
      <c r="X63" s="62"/>
      <c r="Y63" s="244"/>
      <c r="Z63" s="244"/>
      <c r="AA63" s="244"/>
      <c r="AB63" s="244"/>
      <c r="AC63" s="258"/>
      <c r="AD63" s="258"/>
    </row>
    <row r="64" spans="1:30" s="28" customFormat="1" ht="6" customHeight="1">
      <c r="A64" s="291"/>
      <c r="B64" s="291"/>
      <c r="C64" s="262"/>
      <c r="D64" s="262"/>
      <c r="E64" s="262"/>
      <c r="F64" s="262"/>
      <c r="G64" s="262"/>
      <c r="H64" s="262"/>
      <c r="I64" s="262"/>
      <c r="J64" s="263"/>
      <c r="K64" s="26"/>
      <c r="L64" s="280"/>
      <c r="M64" s="280"/>
      <c r="N64" s="280"/>
      <c r="O64" s="377"/>
      <c r="P64" s="377"/>
      <c r="Q64" s="26"/>
      <c r="R64" s="26"/>
      <c r="S64" s="26"/>
      <c r="T64" s="26"/>
      <c r="U64" s="26"/>
      <c r="V64" s="153"/>
      <c r="W64" s="153"/>
      <c r="X64" s="153"/>
      <c r="Y64" s="26"/>
      <c r="Z64" s="26"/>
      <c r="AA64" s="26"/>
      <c r="AB64" s="26"/>
      <c r="AC64" s="292"/>
      <c r="AD64" s="292"/>
    </row>
    <row r="65" spans="1:30" s="28" customFormat="1" ht="39.75" customHeight="1">
      <c r="A65" s="291"/>
      <c r="B65" s="291"/>
      <c r="C65" s="648" t="s">
        <v>90</v>
      </c>
      <c r="D65" s="769"/>
      <c r="E65" s="769"/>
      <c r="F65" s="769"/>
      <c r="G65" s="769"/>
      <c r="H65" s="769"/>
      <c r="I65" s="769"/>
      <c r="J65" s="771" t="s">
        <v>1</v>
      </c>
      <c r="K65" s="335"/>
      <c r="L65" s="797"/>
      <c r="M65" s="798"/>
      <c r="N65" s="798"/>
      <c r="O65" s="798"/>
      <c r="P65" s="798"/>
      <c r="Q65" s="798"/>
      <c r="R65" s="798"/>
      <c r="S65" s="798"/>
      <c r="T65" s="798"/>
      <c r="U65" s="798"/>
      <c r="V65" s="798"/>
      <c r="W65" s="798"/>
      <c r="X65" s="798"/>
      <c r="Y65" s="798"/>
      <c r="Z65" s="798"/>
      <c r="AA65" s="798"/>
      <c r="AB65" s="799"/>
      <c r="AC65" s="292"/>
      <c r="AD65" s="292"/>
    </row>
    <row r="66" spans="1:30" s="28" customFormat="1" ht="39.75" customHeight="1">
      <c r="A66" s="291"/>
      <c r="B66" s="291"/>
      <c r="C66" s="649"/>
      <c r="D66" s="770"/>
      <c r="E66" s="770"/>
      <c r="F66" s="770"/>
      <c r="G66" s="770"/>
      <c r="H66" s="770"/>
      <c r="I66" s="770"/>
      <c r="J66" s="772"/>
      <c r="K66" s="335"/>
      <c r="L66" s="800"/>
      <c r="M66" s="801"/>
      <c r="N66" s="801"/>
      <c r="O66" s="801"/>
      <c r="P66" s="801"/>
      <c r="Q66" s="801"/>
      <c r="R66" s="801"/>
      <c r="S66" s="801"/>
      <c r="T66" s="801"/>
      <c r="U66" s="801"/>
      <c r="V66" s="801"/>
      <c r="W66" s="801"/>
      <c r="X66" s="801"/>
      <c r="Y66" s="801"/>
      <c r="Z66" s="801"/>
      <c r="AA66" s="801"/>
      <c r="AB66" s="802"/>
      <c r="AC66" s="292"/>
      <c r="AD66" s="292"/>
    </row>
    <row r="67" spans="1:30" s="28" customFormat="1" ht="9.75" customHeight="1" thickBot="1">
      <c r="A67" s="291"/>
      <c r="B67" s="285"/>
      <c r="C67" s="268"/>
      <c r="D67" s="268"/>
      <c r="E67" s="268"/>
      <c r="F67" s="268"/>
      <c r="G67" s="268"/>
      <c r="H67" s="268"/>
      <c r="I67" s="268"/>
      <c r="J67" s="269"/>
      <c r="K67" s="270"/>
      <c r="L67" s="286"/>
      <c r="M67" s="270"/>
      <c r="N67" s="287"/>
      <c r="O67" s="287"/>
      <c r="P67" s="287"/>
      <c r="Q67" s="270"/>
      <c r="R67" s="270"/>
      <c r="S67" s="270"/>
      <c r="T67" s="270"/>
      <c r="U67" s="270"/>
      <c r="V67" s="245"/>
      <c r="W67" s="245"/>
      <c r="X67" s="245"/>
      <c r="Y67" s="270"/>
      <c r="Z67" s="270"/>
      <c r="AA67" s="270"/>
      <c r="AB67" s="270"/>
      <c r="AC67" s="288"/>
      <c r="AD67" s="292"/>
    </row>
    <row r="68" spans="1:30" s="28" customFormat="1" ht="9" customHeight="1" thickBot="1">
      <c r="A68" s="291"/>
      <c r="B68" s="26"/>
      <c r="C68" s="262"/>
      <c r="D68" s="262"/>
      <c r="E68" s="262"/>
      <c r="F68" s="262"/>
      <c r="G68" s="262"/>
      <c r="H68" s="262"/>
      <c r="I68" s="262"/>
      <c r="J68" s="263"/>
      <c r="K68" s="26"/>
      <c r="L68" s="280"/>
      <c r="M68" s="26"/>
      <c r="N68" s="281"/>
      <c r="O68" s="281"/>
      <c r="P68" s="281"/>
      <c r="Q68" s="26"/>
      <c r="R68" s="26"/>
      <c r="S68" s="26"/>
      <c r="T68" s="26"/>
      <c r="U68" s="26"/>
      <c r="V68" s="153"/>
      <c r="W68" s="153"/>
      <c r="X68" s="153"/>
      <c r="Y68" s="26"/>
      <c r="Z68" s="26"/>
      <c r="AA68" s="26"/>
      <c r="AB68" s="26"/>
      <c r="AC68" s="26"/>
      <c r="AD68" s="292"/>
    </row>
    <row r="69" spans="1:30" ht="9" customHeight="1">
      <c r="A69" s="255"/>
      <c r="B69" s="264"/>
      <c r="C69" s="50"/>
      <c r="D69" s="50"/>
      <c r="E69" s="114"/>
      <c r="F69" s="114"/>
      <c r="G69" s="114"/>
      <c r="H69" s="114"/>
      <c r="I69" s="114"/>
      <c r="J69" s="114"/>
      <c r="K69" s="114"/>
      <c r="L69" s="114"/>
      <c r="M69" s="114"/>
      <c r="N69" s="114"/>
      <c r="O69" s="114"/>
      <c r="P69" s="114"/>
      <c r="Q69" s="114"/>
      <c r="R69" s="114"/>
      <c r="S69" s="114"/>
      <c r="T69" s="114"/>
      <c r="U69" s="214"/>
      <c r="V69" s="114"/>
      <c r="W69" s="114"/>
      <c r="X69" s="114"/>
      <c r="Y69" s="114"/>
      <c r="Z69" s="114"/>
      <c r="AA69" s="114"/>
      <c r="AB69" s="114"/>
      <c r="AC69" s="265"/>
      <c r="AD69" s="258"/>
    </row>
    <row r="70" spans="1:30" ht="20.25" customHeight="1">
      <c r="A70" s="255"/>
      <c r="B70" s="255"/>
      <c r="C70" s="244"/>
      <c r="D70" s="244"/>
      <c r="E70" s="244"/>
      <c r="F70" s="244"/>
      <c r="G70" s="244"/>
      <c r="H70" s="244"/>
      <c r="I70" s="244"/>
      <c r="J70" s="244"/>
      <c r="K70" s="244"/>
      <c r="L70" s="739" t="s">
        <v>180</v>
      </c>
      <c r="M70" s="740"/>
      <c r="N70" s="740"/>
      <c r="O70" s="741"/>
      <c r="P70" s="10"/>
      <c r="Q70" s="739" t="s">
        <v>181</v>
      </c>
      <c r="R70" s="740"/>
      <c r="S70" s="740"/>
      <c r="T70" s="741"/>
      <c r="U70" s="75"/>
      <c r="V70" s="10"/>
      <c r="W70" s="10"/>
      <c r="X70" s="10"/>
      <c r="Y70" s="10"/>
      <c r="Z70" s="10"/>
      <c r="AA70" s="10"/>
      <c r="AB70" s="10"/>
      <c r="AC70" s="232"/>
      <c r="AD70" s="258"/>
    </row>
    <row r="71" spans="1:30" s="28" customFormat="1" ht="3" customHeight="1">
      <c r="A71" s="291"/>
      <c r="B71" s="291"/>
      <c r="C71" s="26"/>
      <c r="D71" s="26"/>
      <c r="E71" s="26"/>
      <c r="F71" s="26"/>
      <c r="G71" s="26"/>
      <c r="H71" s="26"/>
      <c r="I71" s="26"/>
      <c r="J71" s="26"/>
      <c r="K71" s="26"/>
      <c r="L71" s="74"/>
      <c r="M71" s="74"/>
      <c r="N71" s="74"/>
      <c r="O71" s="74"/>
      <c r="P71" s="105"/>
      <c r="Q71" s="74"/>
      <c r="R71" s="74"/>
      <c r="S71" s="74"/>
      <c r="T71" s="74"/>
      <c r="U71" s="74"/>
      <c r="V71" s="105"/>
      <c r="W71" s="105"/>
      <c r="X71" s="105"/>
      <c r="Y71" s="105"/>
      <c r="Z71" s="105"/>
      <c r="AA71" s="105"/>
      <c r="AB71" s="105"/>
      <c r="AC71" s="142"/>
      <c r="AD71" s="292"/>
    </row>
    <row r="72" spans="1:30" s="28" customFormat="1" ht="20.25" customHeight="1">
      <c r="A72" s="291"/>
      <c r="B72" s="291"/>
      <c r="C72" s="26"/>
      <c r="D72" s="26"/>
      <c r="E72" s="26"/>
      <c r="F72" s="26"/>
      <c r="G72" s="26"/>
      <c r="H72" s="26"/>
      <c r="I72" s="26"/>
      <c r="J72" s="26"/>
      <c r="K72" s="18"/>
      <c r="L72" s="766"/>
      <c r="M72" s="767"/>
      <c r="N72" s="767"/>
      <c r="O72" s="768"/>
      <c r="P72" s="55" t="s">
        <v>109</v>
      </c>
      <c r="Q72" s="766"/>
      <c r="R72" s="767"/>
      <c r="S72" s="767"/>
      <c r="T72" s="768"/>
      <c r="U72" s="226"/>
      <c r="V72" s="10"/>
      <c r="W72" s="10"/>
      <c r="X72" s="10"/>
      <c r="Y72" s="10"/>
      <c r="Z72" s="10"/>
      <c r="AA72" s="10"/>
      <c r="AB72" s="10"/>
      <c r="AC72" s="142"/>
      <c r="AD72" s="292"/>
    </row>
    <row r="73" spans="1:30" ht="9" customHeight="1">
      <c r="A73" s="255"/>
      <c r="B73" s="255"/>
      <c r="C73" s="244"/>
      <c r="D73" s="244"/>
      <c r="E73" s="244"/>
      <c r="F73" s="244"/>
      <c r="G73" s="244"/>
      <c r="H73" s="244"/>
      <c r="I73" s="244"/>
      <c r="J73" s="244"/>
      <c r="K73" s="244"/>
      <c r="L73" s="206"/>
      <c r="M73" s="206"/>
      <c r="N73" s="206"/>
      <c r="O73" s="206"/>
      <c r="P73" s="105"/>
      <c r="Q73" s="206"/>
      <c r="R73" s="206"/>
      <c r="S73" s="206"/>
      <c r="T73" s="206"/>
      <c r="U73" s="206"/>
      <c r="V73" s="10"/>
      <c r="W73" s="10"/>
      <c r="X73" s="10"/>
      <c r="Y73" s="10"/>
      <c r="Z73" s="10"/>
      <c r="AA73" s="10"/>
      <c r="AB73" s="10"/>
      <c r="AC73" s="232"/>
      <c r="AD73" s="258"/>
    </row>
    <row r="74" spans="1:30" ht="20.25" customHeight="1">
      <c r="A74" s="255"/>
      <c r="B74" s="255"/>
      <c r="C74" s="776" t="s">
        <v>185</v>
      </c>
      <c r="D74" s="777"/>
      <c r="E74" s="777"/>
      <c r="F74" s="777"/>
      <c r="G74" s="777"/>
      <c r="H74" s="777"/>
      <c r="I74" s="777"/>
      <c r="J74" s="782"/>
      <c r="K74" s="244"/>
      <c r="L74" s="244"/>
      <c r="M74" s="244"/>
      <c r="N74" s="244"/>
      <c r="O74" s="244"/>
      <c r="P74" s="244"/>
      <c r="Q74" s="244"/>
      <c r="R74" s="244"/>
      <c r="S74" s="244"/>
      <c r="T74" s="244"/>
      <c r="U74" s="244"/>
      <c r="V74" s="244"/>
      <c r="W74" s="244"/>
      <c r="X74" s="244"/>
      <c r="Y74" s="244"/>
      <c r="Z74" s="244"/>
      <c r="AA74" s="244"/>
      <c r="AB74" s="244"/>
      <c r="AC74" s="232"/>
      <c r="AD74" s="232"/>
    </row>
    <row r="75" spans="1:30" s="16" customFormat="1" ht="6" customHeight="1">
      <c r="A75" s="296"/>
      <c r="B75" s="296"/>
      <c r="C75" s="25"/>
      <c r="D75" s="25"/>
      <c r="E75" s="25"/>
      <c r="F75" s="25"/>
      <c r="G75" s="25"/>
      <c r="H75" s="25"/>
      <c r="I75" s="25"/>
      <c r="J75" s="297"/>
      <c r="K75" s="298"/>
      <c r="L75" s="32"/>
      <c r="M75" s="32"/>
      <c r="N75" s="32"/>
      <c r="O75" s="32"/>
      <c r="P75" s="32"/>
      <c r="Q75" s="32"/>
      <c r="R75" s="32"/>
      <c r="S75" s="32"/>
      <c r="T75" s="32"/>
      <c r="U75" s="63"/>
      <c r="V75" s="32"/>
      <c r="W75" s="32"/>
      <c r="X75" s="32"/>
      <c r="Y75" s="32"/>
      <c r="Z75" s="32"/>
      <c r="AA75" s="32"/>
      <c r="AB75" s="32"/>
      <c r="AC75" s="299"/>
      <c r="AD75" s="299"/>
    </row>
    <row r="76" spans="1:30" ht="20.25" customHeight="1">
      <c r="A76" s="255"/>
      <c r="B76" s="255"/>
      <c r="C76" s="764" t="s">
        <v>178</v>
      </c>
      <c r="D76" s="765"/>
      <c r="E76" s="765"/>
      <c r="F76" s="765"/>
      <c r="G76" s="765"/>
      <c r="H76" s="765"/>
      <c r="I76" s="765"/>
      <c r="J76" s="556" t="s">
        <v>1</v>
      </c>
      <c r="K76" s="244"/>
      <c r="L76" s="557"/>
      <c r="M76" s="244"/>
      <c r="N76" s="244"/>
      <c r="O76" s="244"/>
      <c r="P76" s="244"/>
      <c r="Q76" s="244"/>
      <c r="R76" s="244"/>
      <c r="S76" s="244"/>
      <c r="T76" s="244"/>
      <c r="U76" s="62"/>
      <c r="V76" s="244"/>
      <c r="W76" s="244"/>
      <c r="X76" s="244"/>
      <c r="Y76" s="244"/>
      <c r="Z76" s="244"/>
      <c r="AA76" s="244"/>
      <c r="AB76" s="244"/>
      <c r="AC76" s="258"/>
      <c r="AD76" s="258"/>
    </row>
    <row r="77" spans="1:30" ht="6" customHeight="1">
      <c r="A77" s="255"/>
      <c r="B77" s="255"/>
      <c r="C77" s="52"/>
      <c r="D77" s="52"/>
      <c r="E77" s="244"/>
      <c r="F77" s="244"/>
      <c r="G77" s="244"/>
      <c r="H77" s="244"/>
      <c r="I77" s="244"/>
      <c r="J77" s="244"/>
      <c r="K77" s="244"/>
      <c r="L77" s="244"/>
      <c r="M77" s="244"/>
      <c r="N77" s="244"/>
      <c r="O77" s="244"/>
      <c r="P77" s="244"/>
      <c r="Q77" s="244"/>
      <c r="R77" s="244"/>
      <c r="S77" s="244"/>
      <c r="T77" s="244"/>
      <c r="U77" s="62"/>
      <c r="V77" s="244"/>
      <c r="W77" s="244"/>
      <c r="X77" s="244"/>
      <c r="Y77" s="244"/>
      <c r="Z77" s="244"/>
      <c r="AA77" s="244"/>
      <c r="AB77" s="244"/>
      <c r="AC77" s="258"/>
      <c r="AD77" s="258"/>
    </row>
    <row r="78" spans="1:30" ht="20.25" customHeight="1">
      <c r="A78" s="255"/>
      <c r="B78" s="255"/>
      <c r="C78" s="764" t="s">
        <v>179</v>
      </c>
      <c r="D78" s="765"/>
      <c r="E78" s="765"/>
      <c r="F78" s="765"/>
      <c r="G78" s="765"/>
      <c r="H78" s="765"/>
      <c r="I78" s="765"/>
      <c r="J78" s="556" t="s">
        <v>1</v>
      </c>
      <c r="K78" s="244"/>
      <c r="L78" s="557"/>
      <c r="M78" s="244"/>
      <c r="N78" s="244"/>
      <c r="O78" s="244"/>
      <c r="P78" s="244"/>
      <c r="Q78" s="244"/>
      <c r="R78" s="244"/>
      <c r="S78" s="244"/>
      <c r="T78" s="244"/>
      <c r="U78" s="62"/>
      <c r="V78" s="244"/>
      <c r="W78" s="244"/>
      <c r="X78" s="244"/>
      <c r="Y78" s="244"/>
      <c r="Z78" s="244"/>
      <c r="AA78" s="244"/>
      <c r="AB78" s="244"/>
      <c r="AC78" s="258"/>
      <c r="AD78" s="258"/>
    </row>
    <row r="79" spans="1:30" ht="6" customHeight="1">
      <c r="A79" s="255"/>
      <c r="B79" s="255"/>
      <c r="C79" s="52"/>
      <c r="D79" s="52"/>
      <c r="E79" s="244"/>
      <c r="F79" s="244"/>
      <c r="G79" s="244"/>
      <c r="H79" s="244"/>
      <c r="I79" s="244"/>
      <c r="J79" s="244"/>
      <c r="K79" s="244"/>
      <c r="L79" s="244"/>
      <c r="M79" s="244"/>
      <c r="N79" s="244"/>
      <c r="O79" s="244"/>
      <c r="P79" s="244"/>
      <c r="Q79" s="244"/>
      <c r="R79" s="244"/>
      <c r="S79" s="244"/>
      <c r="T79" s="244"/>
      <c r="U79" s="62"/>
      <c r="V79" s="244"/>
      <c r="W79" s="244"/>
      <c r="X79" s="244"/>
      <c r="Y79" s="244"/>
      <c r="Z79" s="244"/>
      <c r="AA79" s="244"/>
      <c r="AB79" s="244"/>
      <c r="AC79" s="258"/>
      <c r="AD79" s="258"/>
    </row>
    <row r="80" spans="1:30" ht="20.25" customHeight="1">
      <c r="A80" s="255"/>
      <c r="B80" s="255"/>
      <c r="C80" s="764" t="s">
        <v>119</v>
      </c>
      <c r="D80" s="765"/>
      <c r="E80" s="765"/>
      <c r="F80" s="765"/>
      <c r="G80" s="765"/>
      <c r="H80" s="765"/>
      <c r="I80" s="765"/>
      <c r="J80" s="556" t="s">
        <v>1</v>
      </c>
      <c r="K80" s="244"/>
      <c r="L80" s="557"/>
      <c r="M80" s="244"/>
      <c r="N80" s="244"/>
      <c r="O80" s="244"/>
      <c r="P80" s="244"/>
      <c r="Q80" s="244"/>
      <c r="R80" s="244"/>
      <c r="S80" s="244"/>
      <c r="T80" s="244"/>
      <c r="U80" s="62"/>
      <c r="V80" s="244"/>
      <c r="W80" s="244"/>
      <c r="X80" s="244"/>
      <c r="Y80" s="244"/>
      <c r="Z80" s="244"/>
      <c r="AA80" s="244"/>
      <c r="AB80" s="244"/>
      <c r="AC80" s="258"/>
      <c r="AD80" s="258"/>
    </row>
    <row r="81" spans="1:30" s="28" customFormat="1" ht="6" customHeight="1">
      <c r="A81" s="291"/>
      <c r="B81" s="291"/>
      <c r="C81" s="262"/>
      <c r="D81" s="262"/>
      <c r="E81" s="262"/>
      <c r="F81" s="262"/>
      <c r="G81" s="262"/>
      <c r="H81" s="262"/>
      <c r="I81" s="262"/>
      <c r="J81" s="263"/>
      <c r="K81" s="26"/>
      <c r="L81" s="280"/>
      <c r="M81" s="26"/>
      <c r="N81" s="26"/>
      <c r="O81" s="26"/>
      <c r="P81" s="26"/>
      <c r="Q81" s="26"/>
      <c r="R81" s="26"/>
      <c r="S81" s="26"/>
      <c r="T81" s="26"/>
      <c r="U81" s="153"/>
      <c r="V81" s="26"/>
      <c r="W81" s="26"/>
      <c r="X81" s="26"/>
      <c r="Y81" s="26"/>
      <c r="Z81" s="26"/>
      <c r="AA81" s="26"/>
      <c r="AB81" s="26"/>
      <c r="AC81" s="292"/>
      <c r="AD81" s="292"/>
    </row>
    <row r="82" spans="1:30" s="28" customFormat="1" ht="39.75" customHeight="1">
      <c r="A82" s="291"/>
      <c r="B82" s="291"/>
      <c r="C82" s="648" t="s">
        <v>90</v>
      </c>
      <c r="D82" s="769"/>
      <c r="E82" s="769"/>
      <c r="F82" s="769"/>
      <c r="G82" s="769"/>
      <c r="H82" s="769"/>
      <c r="I82" s="769"/>
      <c r="J82" s="771" t="s">
        <v>1</v>
      </c>
      <c r="K82" s="335"/>
      <c r="L82" s="797"/>
      <c r="M82" s="798"/>
      <c r="N82" s="798"/>
      <c r="O82" s="798"/>
      <c r="P82" s="798"/>
      <c r="Q82" s="798"/>
      <c r="R82" s="798"/>
      <c r="S82" s="798"/>
      <c r="T82" s="798"/>
      <c r="U82" s="798"/>
      <c r="V82" s="798"/>
      <c r="W82" s="798"/>
      <c r="X82" s="798"/>
      <c r="Y82" s="798"/>
      <c r="Z82" s="798"/>
      <c r="AA82" s="798"/>
      <c r="AB82" s="799"/>
      <c r="AC82" s="292"/>
      <c r="AD82" s="292"/>
    </row>
    <row r="83" spans="1:30" s="28" customFormat="1" ht="39.75" customHeight="1">
      <c r="A83" s="291"/>
      <c r="B83" s="291"/>
      <c r="C83" s="649"/>
      <c r="D83" s="770"/>
      <c r="E83" s="770"/>
      <c r="F83" s="770"/>
      <c r="G83" s="770"/>
      <c r="H83" s="770"/>
      <c r="I83" s="770"/>
      <c r="J83" s="772"/>
      <c r="K83" s="335"/>
      <c r="L83" s="800"/>
      <c r="M83" s="801"/>
      <c r="N83" s="801"/>
      <c r="O83" s="801"/>
      <c r="P83" s="801"/>
      <c r="Q83" s="801"/>
      <c r="R83" s="801"/>
      <c r="S83" s="801"/>
      <c r="T83" s="801"/>
      <c r="U83" s="801"/>
      <c r="V83" s="801"/>
      <c r="W83" s="801"/>
      <c r="X83" s="801"/>
      <c r="Y83" s="801"/>
      <c r="Z83" s="801"/>
      <c r="AA83" s="801"/>
      <c r="AB83" s="802"/>
      <c r="AC83" s="292"/>
      <c r="AD83" s="292"/>
    </row>
    <row r="84" spans="1:30" s="28" customFormat="1" ht="9.75" customHeight="1" thickBot="1">
      <c r="A84" s="291"/>
      <c r="B84" s="285"/>
      <c r="C84" s="268"/>
      <c r="D84" s="268"/>
      <c r="E84" s="268"/>
      <c r="F84" s="268"/>
      <c r="G84" s="268"/>
      <c r="H84" s="268"/>
      <c r="I84" s="268"/>
      <c r="J84" s="269"/>
      <c r="K84" s="270"/>
      <c r="L84" s="286"/>
      <c r="M84" s="270"/>
      <c r="N84" s="270"/>
      <c r="O84" s="270"/>
      <c r="P84" s="270"/>
      <c r="Q84" s="270"/>
      <c r="R84" s="270"/>
      <c r="S84" s="270"/>
      <c r="T84" s="270"/>
      <c r="U84" s="245"/>
      <c r="V84" s="270"/>
      <c r="W84" s="270"/>
      <c r="X84" s="270"/>
      <c r="Y84" s="270"/>
      <c r="Z84" s="270"/>
      <c r="AA84" s="270"/>
      <c r="AB84" s="270"/>
      <c r="AC84" s="288"/>
      <c r="AD84" s="292"/>
    </row>
    <row r="85" spans="1:30" ht="9" customHeight="1" thickBot="1">
      <c r="A85" s="255"/>
      <c r="B85" s="244"/>
      <c r="C85" s="52"/>
      <c r="D85" s="52"/>
      <c r="E85" s="244"/>
      <c r="F85" s="244"/>
      <c r="G85" s="244"/>
      <c r="H85" s="244"/>
      <c r="I85" s="244"/>
      <c r="J85" s="244"/>
      <c r="K85" s="244"/>
      <c r="L85" s="244"/>
      <c r="M85" s="244"/>
      <c r="N85" s="244"/>
      <c r="O85" s="244"/>
      <c r="P85" s="244"/>
      <c r="Q85" s="244"/>
      <c r="R85" s="244"/>
      <c r="S85" s="244"/>
      <c r="T85" s="244"/>
      <c r="U85" s="62"/>
      <c r="V85" s="244"/>
      <c r="W85" s="244"/>
      <c r="X85" s="244"/>
      <c r="Y85" s="244"/>
      <c r="Z85" s="244"/>
      <c r="AA85" s="244"/>
      <c r="AB85" s="244"/>
      <c r="AC85" s="244"/>
      <c r="AD85" s="258"/>
    </row>
    <row r="86" spans="1:30" s="28" customFormat="1" ht="6" customHeight="1">
      <c r="A86" s="291"/>
      <c r="B86" s="199"/>
      <c r="C86" s="200"/>
      <c r="D86" s="200"/>
      <c r="E86" s="200"/>
      <c r="F86" s="200"/>
      <c r="G86" s="200"/>
      <c r="H86" s="200"/>
      <c r="I86" s="200"/>
      <c r="J86" s="200"/>
      <c r="K86" s="200"/>
      <c r="L86" s="200"/>
      <c r="M86" s="200"/>
      <c r="N86" s="200"/>
      <c r="O86" s="200"/>
      <c r="P86" s="200"/>
      <c r="Q86" s="200"/>
      <c r="R86" s="200"/>
      <c r="S86" s="200"/>
      <c r="T86" s="200"/>
      <c r="U86" s="200"/>
      <c r="V86" s="200"/>
      <c r="W86" s="200"/>
      <c r="X86" s="200"/>
      <c r="Y86" s="200"/>
      <c r="Z86" s="200"/>
      <c r="AA86" s="200"/>
      <c r="AB86" s="200"/>
      <c r="AC86" s="201"/>
      <c r="AD86" s="292"/>
    </row>
    <row r="87" spans="1:30" ht="15.75" customHeight="1">
      <c r="A87" s="255"/>
      <c r="B87" s="255"/>
      <c r="C87" s="52"/>
      <c r="D87" s="52"/>
      <c r="E87" s="244"/>
      <c r="F87" s="244"/>
      <c r="G87" s="244"/>
      <c r="H87" s="244"/>
      <c r="I87" s="244"/>
      <c r="J87" s="244"/>
      <c r="K87" s="244"/>
      <c r="L87" s="739" t="s">
        <v>180</v>
      </c>
      <c r="M87" s="740"/>
      <c r="N87" s="740"/>
      <c r="O87" s="741"/>
      <c r="P87" s="10"/>
      <c r="Q87" s="773" t="s">
        <v>181</v>
      </c>
      <c r="R87" s="774"/>
      <c r="S87" s="774"/>
      <c r="T87" s="775"/>
      <c r="U87" s="300"/>
      <c r="V87" s="284"/>
      <c r="W87" s="284"/>
      <c r="X87" s="284"/>
      <c r="Y87" s="10"/>
      <c r="Z87" s="10"/>
      <c r="AA87" s="10"/>
      <c r="AB87" s="244"/>
      <c r="AC87" s="258"/>
      <c r="AD87" s="258"/>
    </row>
    <row r="88" spans="1:30" ht="3" customHeight="1">
      <c r="A88" s="255"/>
      <c r="B88" s="255"/>
      <c r="C88" s="52"/>
      <c r="D88" s="52"/>
      <c r="E88" s="244"/>
      <c r="F88" s="244"/>
      <c r="G88" s="244"/>
      <c r="H88" s="244"/>
      <c r="I88" s="244"/>
      <c r="J88" s="244"/>
      <c r="K88" s="244"/>
      <c r="L88" s="206"/>
      <c r="M88" s="206"/>
      <c r="N88" s="206"/>
      <c r="O88" s="206"/>
      <c r="P88" s="105"/>
      <c r="Q88" s="301"/>
      <c r="R88" s="301"/>
      <c r="S88" s="301"/>
      <c r="T88" s="301"/>
      <c r="U88" s="300"/>
      <c r="V88" s="284"/>
      <c r="W88" s="284"/>
      <c r="X88" s="284"/>
      <c r="Y88" s="10"/>
      <c r="Z88" s="10"/>
      <c r="AA88" s="10"/>
      <c r="AB88" s="244"/>
      <c r="AC88" s="258"/>
      <c r="AD88" s="258"/>
    </row>
    <row r="89" spans="1:30" ht="18.75" customHeight="1">
      <c r="A89" s="255"/>
      <c r="B89" s="255"/>
      <c r="C89" s="52"/>
      <c r="D89" s="52"/>
      <c r="E89" s="244"/>
      <c r="F89" s="244"/>
      <c r="G89" s="244"/>
      <c r="H89" s="244"/>
      <c r="I89" s="244"/>
      <c r="J89" s="244"/>
      <c r="K89" s="18"/>
      <c r="L89" s="792"/>
      <c r="M89" s="793"/>
      <c r="N89" s="793"/>
      <c r="O89" s="794"/>
      <c r="P89" s="55" t="s">
        <v>109</v>
      </c>
      <c r="Q89" s="787"/>
      <c r="R89" s="788"/>
      <c r="S89" s="788"/>
      <c r="T89" s="789"/>
      <c r="U89" s="431"/>
      <c r="V89" s="10"/>
      <c r="W89" s="10"/>
      <c r="X89" s="10"/>
      <c r="Y89" s="10"/>
      <c r="Z89" s="10"/>
      <c r="AA89" s="10"/>
      <c r="AB89" s="244"/>
      <c r="AC89" s="258"/>
      <c r="AD89" s="258"/>
    </row>
    <row r="90" spans="1:30" s="16" customFormat="1" ht="6" customHeight="1">
      <c r="A90" s="296"/>
      <c r="B90" s="296"/>
      <c r="C90" s="86"/>
      <c r="D90" s="86"/>
      <c r="E90" s="32"/>
      <c r="F90" s="32"/>
      <c r="G90" s="32"/>
      <c r="H90" s="32"/>
      <c r="I90" s="32"/>
      <c r="J90" s="32"/>
      <c r="K90" s="298"/>
      <c r="L90" s="34"/>
      <c r="M90" s="34"/>
      <c r="N90" s="34"/>
      <c r="O90" s="34"/>
      <c r="P90" s="24"/>
      <c r="Q90" s="35"/>
      <c r="R90" s="35"/>
      <c r="S90" s="35"/>
      <c r="T90" s="35"/>
      <c r="U90" s="35"/>
      <c r="V90" s="298"/>
      <c r="W90" s="298"/>
      <c r="X90" s="298"/>
      <c r="Y90" s="298"/>
      <c r="Z90" s="298"/>
      <c r="AA90" s="298"/>
      <c r="AB90" s="32"/>
      <c r="AC90" s="299"/>
      <c r="AD90" s="299"/>
    </row>
    <row r="91" spans="1:30" ht="13.5" customHeight="1">
      <c r="A91" s="255"/>
      <c r="B91" s="255"/>
      <c r="C91" s="783" t="s">
        <v>170</v>
      </c>
      <c r="D91" s="784"/>
      <c r="E91" s="784"/>
      <c r="F91" s="784"/>
      <c r="G91" s="784"/>
      <c r="H91" s="784"/>
      <c r="I91" s="784"/>
      <c r="J91" s="771" t="s">
        <v>1</v>
      </c>
      <c r="K91" s="244"/>
      <c r="L91" s="659"/>
      <c r="M91" s="661"/>
      <c r="N91" s="244"/>
      <c r="O91" s="244"/>
      <c r="P91" s="244"/>
      <c r="Q91" s="244"/>
      <c r="R91" s="244"/>
      <c r="S91" s="244"/>
      <c r="T91" s="244"/>
      <c r="U91" s="244"/>
      <c r="V91" s="244"/>
      <c r="W91" s="244"/>
      <c r="X91" s="244"/>
      <c r="Y91" s="244"/>
      <c r="Z91" s="244"/>
      <c r="AA91" s="244"/>
      <c r="AB91" s="244"/>
      <c r="AC91" s="258"/>
      <c r="AD91" s="258"/>
    </row>
    <row r="92" spans="1:30" ht="13.5" customHeight="1">
      <c r="A92" s="255"/>
      <c r="B92" s="255"/>
      <c r="C92" s="785"/>
      <c r="D92" s="786"/>
      <c r="E92" s="786"/>
      <c r="F92" s="786"/>
      <c r="G92" s="786"/>
      <c r="H92" s="786"/>
      <c r="I92" s="786"/>
      <c r="J92" s="772"/>
      <c r="K92" s="244"/>
      <c r="L92" s="662"/>
      <c r="M92" s="664"/>
      <c r="N92" s="244"/>
      <c r="O92" s="244"/>
      <c r="P92" s="244"/>
      <c r="Q92" s="244"/>
      <c r="R92" s="244"/>
      <c r="S92" s="244"/>
      <c r="T92" s="244"/>
      <c r="U92" s="244"/>
      <c r="V92" s="62"/>
      <c r="W92" s="62"/>
      <c r="X92" s="62"/>
      <c r="Y92" s="244"/>
      <c r="Z92" s="244"/>
      <c r="AA92" s="244"/>
      <c r="AB92" s="244"/>
      <c r="AC92" s="258"/>
      <c r="AD92" s="258"/>
    </row>
    <row r="93" spans="1:30" s="28" customFormat="1" ht="9" customHeight="1">
      <c r="A93" s="291"/>
      <c r="B93" s="291"/>
      <c r="C93" s="272"/>
      <c r="D93" s="272"/>
      <c r="E93" s="272"/>
      <c r="F93" s="272"/>
      <c r="G93" s="272"/>
      <c r="H93" s="272"/>
      <c r="I93" s="272"/>
      <c r="J93" s="302"/>
      <c r="K93" s="26"/>
      <c r="L93" s="39"/>
      <c r="M93" s="39"/>
      <c r="N93" s="26"/>
      <c r="O93" s="26"/>
      <c r="P93" s="26"/>
      <c r="Q93" s="26"/>
      <c r="R93" s="26"/>
      <c r="S93" s="26"/>
      <c r="T93" s="26"/>
      <c r="U93" s="26"/>
      <c r="V93" s="153"/>
      <c r="W93" s="153"/>
      <c r="X93" s="153"/>
      <c r="Y93" s="26"/>
      <c r="Z93" s="26"/>
      <c r="AA93" s="26"/>
      <c r="AB93" s="26"/>
      <c r="AC93" s="292"/>
      <c r="AD93" s="292"/>
    </row>
    <row r="94" spans="1:30" s="28" customFormat="1" ht="39" customHeight="1">
      <c r="A94" s="291"/>
      <c r="B94" s="291"/>
      <c r="C94" s="648" t="s">
        <v>90</v>
      </c>
      <c r="D94" s="769"/>
      <c r="E94" s="769"/>
      <c r="F94" s="769"/>
      <c r="G94" s="769"/>
      <c r="H94" s="769"/>
      <c r="I94" s="769"/>
      <c r="J94" s="771" t="s">
        <v>1</v>
      </c>
      <c r="K94" s="335"/>
      <c r="L94" s="805"/>
      <c r="M94" s="806"/>
      <c r="N94" s="806"/>
      <c r="O94" s="806"/>
      <c r="P94" s="806"/>
      <c r="Q94" s="806"/>
      <c r="R94" s="806"/>
      <c r="S94" s="806"/>
      <c r="T94" s="806"/>
      <c r="U94" s="806"/>
      <c r="V94" s="806"/>
      <c r="W94" s="806"/>
      <c r="X94" s="806"/>
      <c r="Y94" s="806"/>
      <c r="Z94" s="806"/>
      <c r="AA94" s="806"/>
      <c r="AB94" s="807"/>
      <c r="AC94" s="292"/>
      <c r="AD94" s="292"/>
    </row>
    <row r="95" spans="1:30" s="28" customFormat="1" ht="39" customHeight="1">
      <c r="A95" s="291"/>
      <c r="B95" s="291"/>
      <c r="C95" s="649"/>
      <c r="D95" s="770"/>
      <c r="E95" s="770"/>
      <c r="F95" s="770"/>
      <c r="G95" s="770"/>
      <c r="H95" s="770"/>
      <c r="I95" s="770"/>
      <c r="J95" s="772"/>
      <c r="K95" s="335"/>
      <c r="L95" s="808"/>
      <c r="M95" s="809"/>
      <c r="N95" s="809"/>
      <c r="O95" s="809"/>
      <c r="P95" s="809"/>
      <c r="Q95" s="809"/>
      <c r="R95" s="809"/>
      <c r="S95" s="809"/>
      <c r="T95" s="809"/>
      <c r="U95" s="809"/>
      <c r="V95" s="809"/>
      <c r="W95" s="809"/>
      <c r="X95" s="809"/>
      <c r="Y95" s="809"/>
      <c r="Z95" s="809"/>
      <c r="AA95" s="809"/>
      <c r="AB95" s="810"/>
      <c r="AC95" s="292"/>
      <c r="AD95" s="292"/>
    </row>
    <row r="96" spans="1:30" s="28" customFormat="1" ht="9.75" customHeight="1" thickBot="1">
      <c r="A96" s="291"/>
      <c r="B96" s="285"/>
      <c r="C96" s="277"/>
      <c r="D96" s="277"/>
      <c r="E96" s="277"/>
      <c r="F96" s="277"/>
      <c r="G96" s="277"/>
      <c r="H96" s="277"/>
      <c r="I96" s="277"/>
      <c r="J96" s="304"/>
      <c r="K96" s="270"/>
      <c r="L96" s="305"/>
      <c r="M96" s="270"/>
      <c r="N96" s="270"/>
      <c r="O96" s="270"/>
      <c r="P96" s="270"/>
      <c r="Q96" s="270"/>
      <c r="R96" s="270"/>
      <c r="S96" s="270"/>
      <c r="T96" s="270"/>
      <c r="U96" s="270"/>
      <c r="V96" s="245"/>
      <c r="W96" s="245"/>
      <c r="X96" s="245"/>
      <c r="Y96" s="270"/>
      <c r="Z96" s="270"/>
      <c r="AA96" s="270"/>
      <c r="AB96" s="270"/>
      <c r="AC96" s="288"/>
      <c r="AD96" s="292"/>
    </row>
    <row r="97" spans="1:30" s="28" customFormat="1" ht="9" customHeight="1" thickBot="1">
      <c r="A97" s="285"/>
      <c r="B97" s="270"/>
      <c r="C97" s="277"/>
      <c r="D97" s="277"/>
      <c r="E97" s="277"/>
      <c r="F97" s="277"/>
      <c r="G97" s="277"/>
      <c r="H97" s="277"/>
      <c r="I97" s="277"/>
      <c r="J97" s="304"/>
      <c r="K97" s="270"/>
      <c r="L97" s="305"/>
      <c r="M97" s="270"/>
      <c r="N97" s="270"/>
      <c r="O97" s="270"/>
      <c r="P97" s="270"/>
      <c r="Q97" s="270"/>
      <c r="R97" s="270"/>
      <c r="S97" s="270"/>
      <c r="T97" s="270"/>
      <c r="U97" s="270"/>
      <c r="V97" s="245"/>
      <c r="W97" s="245"/>
      <c r="X97" s="245"/>
      <c r="Y97" s="270"/>
      <c r="Z97" s="270"/>
      <c r="AA97" s="270"/>
      <c r="AB97" s="270"/>
      <c r="AC97" s="270"/>
      <c r="AD97" s="288"/>
    </row>
    <row r="98" spans="1:30" s="28" customFormat="1" ht="9" customHeight="1" thickBot="1">
      <c r="A98" s="252"/>
      <c r="B98" s="422"/>
      <c r="C98" s="423"/>
      <c r="D98" s="423"/>
      <c r="E98" s="423"/>
      <c r="F98" s="423"/>
      <c r="G98" s="423"/>
      <c r="H98" s="423"/>
      <c r="I98" s="423"/>
      <c r="J98" s="424"/>
      <c r="K98" s="422"/>
      <c r="L98" s="425"/>
      <c r="M98" s="422"/>
      <c r="N98" s="422"/>
      <c r="O98" s="422"/>
      <c r="P98" s="422"/>
      <c r="Q98" s="422"/>
      <c r="R98" s="422"/>
      <c r="S98" s="422"/>
      <c r="T98" s="422"/>
      <c r="U98" s="422"/>
      <c r="V98" s="426"/>
      <c r="W98" s="426"/>
      <c r="X98" s="426"/>
      <c r="Y98" s="422"/>
      <c r="Z98" s="422"/>
      <c r="AA98" s="422"/>
      <c r="AB98" s="422"/>
      <c r="AC98" s="422"/>
      <c r="AD98" s="254"/>
    </row>
    <row r="99" spans="1:30" ht="16.5" customHeight="1" thickBot="1">
      <c r="A99" s="255"/>
      <c r="B99" s="645" t="s">
        <v>182</v>
      </c>
      <c r="C99" s="646"/>
      <c r="D99" s="646"/>
      <c r="E99" s="646"/>
      <c r="F99" s="646"/>
      <c r="G99" s="646"/>
      <c r="H99" s="646"/>
      <c r="I99" s="646"/>
      <c r="J99" s="646"/>
      <c r="K99" s="646"/>
      <c r="L99" s="646"/>
      <c r="M99" s="646"/>
      <c r="N99" s="646"/>
      <c r="O99" s="646"/>
      <c r="P99" s="646"/>
      <c r="Q99" s="646"/>
      <c r="R99" s="646"/>
      <c r="S99" s="646"/>
      <c r="T99" s="646"/>
      <c r="U99" s="646"/>
      <c r="V99" s="646"/>
      <c r="W99" s="646"/>
      <c r="X99" s="646"/>
      <c r="Y99" s="646"/>
      <c r="Z99" s="646"/>
      <c r="AA99" s="646"/>
      <c r="AB99" s="646"/>
      <c r="AC99" s="647"/>
      <c r="AD99" s="258"/>
    </row>
    <row r="100" spans="1:30" s="28" customFormat="1" ht="9" customHeight="1" thickBot="1">
      <c r="A100" s="291"/>
      <c r="B100" s="253"/>
      <c r="C100" s="419"/>
      <c r="D100" s="419"/>
      <c r="E100" s="419"/>
      <c r="F100" s="419"/>
      <c r="G100" s="419"/>
      <c r="H100" s="419"/>
      <c r="I100" s="419"/>
      <c r="J100" s="420"/>
      <c r="K100" s="253"/>
      <c r="L100" s="421"/>
      <c r="M100" s="253"/>
      <c r="N100" s="253"/>
      <c r="O100" s="253"/>
      <c r="P100" s="253"/>
      <c r="Q100" s="253"/>
      <c r="R100" s="253"/>
      <c r="S100" s="253"/>
      <c r="T100" s="253"/>
      <c r="U100" s="253"/>
      <c r="V100" s="213"/>
      <c r="W100" s="213"/>
      <c r="X100" s="213"/>
      <c r="Y100" s="253"/>
      <c r="Z100" s="253"/>
      <c r="AA100" s="253"/>
      <c r="AB100" s="253"/>
      <c r="AC100" s="253"/>
      <c r="AD100" s="292"/>
    </row>
    <row r="101" spans="1:30" ht="9" customHeight="1">
      <c r="A101" s="255"/>
      <c r="B101" s="264"/>
      <c r="C101" s="50"/>
      <c r="D101" s="50"/>
      <c r="E101" s="114"/>
      <c r="F101" s="114"/>
      <c r="G101" s="114"/>
      <c r="H101" s="114"/>
      <c r="I101" s="114"/>
      <c r="J101" s="114"/>
      <c r="K101" s="114"/>
      <c r="L101" s="114"/>
      <c r="M101" s="114"/>
      <c r="N101" s="114"/>
      <c r="O101" s="114"/>
      <c r="P101" s="114"/>
      <c r="Q101" s="114"/>
      <c r="R101" s="114"/>
      <c r="S101" s="114"/>
      <c r="T101" s="114"/>
      <c r="U101" s="114"/>
      <c r="V101" s="214"/>
      <c r="W101" s="214"/>
      <c r="X101" s="214"/>
      <c r="Y101" s="114"/>
      <c r="Z101" s="114"/>
      <c r="AA101" s="114"/>
      <c r="AB101" s="114"/>
      <c r="AC101" s="265"/>
      <c r="AD101" s="258"/>
    </row>
    <row r="102" spans="1:30" ht="17.25" customHeight="1">
      <c r="A102" s="255"/>
      <c r="B102" s="255"/>
      <c r="C102" s="783" t="s">
        <v>171</v>
      </c>
      <c r="D102" s="784"/>
      <c r="E102" s="784"/>
      <c r="F102" s="784"/>
      <c r="G102" s="784"/>
      <c r="H102" s="784"/>
      <c r="I102" s="784"/>
      <c r="J102" s="771" t="s">
        <v>1</v>
      </c>
      <c r="K102" s="244"/>
      <c r="L102" s="684" t="s">
        <v>250</v>
      </c>
      <c r="M102" s="685"/>
      <c r="N102" s="685"/>
      <c r="O102" s="685"/>
      <c r="P102" s="685"/>
      <c r="Q102" s="685"/>
      <c r="R102" s="685"/>
      <c r="S102" s="685"/>
      <c r="T102" s="685"/>
      <c r="U102" s="685"/>
      <c r="V102" s="685"/>
      <c r="W102" s="685"/>
      <c r="X102" s="685"/>
      <c r="Y102" s="685"/>
      <c r="Z102" s="685"/>
      <c r="AA102" s="685"/>
      <c r="AB102" s="686"/>
      <c r="AC102" s="306"/>
      <c r="AD102" s="258"/>
    </row>
    <row r="103" spans="1:30" ht="12.75" customHeight="1">
      <c r="A103" s="255"/>
      <c r="B103" s="255"/>
      <c r="C103" s="785"/>
      <c r="D103" s="786"/>
      <c r="E103" s="786"/>
      <c r="F103" s="786"/>
      <c r="G103" s="786"/>
      <c r="H103" s="786"/>
      <c r="I103" s="786"/>
      <c r="J103" s="772"/>
      <c r="K103" s="244"/>
      <c r="L103" s="690"/>
      <c r="M103" s="691"/>
      <c r="N103" s="691"/>
      <c r="O103" s="691"/>
      <c r="P103" s="691"/>
      <c r="Q103" s="691"/>
      <c r="R103" s="691"/>
      <c r="S103" s="691"/>
      <c r="T103" s="691"/>
      <c r="U103" s="691"/>
      <c r="V103" s="691"/>
      <c r="W103" s="691"/>
      <c r="X103" s="691"/>
      <c r="Y103" s="691"/>
      <c r="Z103" s="691"/>
      <c r="AA103" s="691"/>
      <c r="AB103" s="692"/>
      <c r="AC103" s="306"/>
      <c r="AD103" s="258"/>
    </row>
    <row r="104" spans="1:30" s="28" customFormat="1" ht="9" customHeight="1">
      <c r="A104" s="291"/>
      <c r="B104" s="291"/>
      <c r="C104" s="272"/>
      <c r="D104" s="272"/>
      <c r="E104" s="272"/>
      <c r="F104" s="272"/>
      <c r="G104" s="272"/>
      <c r="H104" s="272"/>
      <c r="I104" s="272"/>
      <c r="J104" s="302"/>
      <c r="K104" s="26"/>
      <c r="L104" s="442"/>
      <c r="M104" s="442"/>
      <c r="N104" s="442"/>
      <c r="O104" s="442"/>
      <c r="P104" s="442"/>
      <c r="Q104" s="442"/>
      <c r="R104" s="442"/>
      <c r="S104" s="442"/>
      <c r="T104" s="442"/>
      <c r="U104" s="442"/>
      <c r="V104" s="442"/>
      <c r="W104" s="442"/>
      <c r="X104" s="442"/>
      <c r="Y104" s="442"/>
      <c r="Z104" s="442"/>
      <c r="AA104" s="442"/>
      <c r="AB104" s="442"/>
      <c r="AC104" s="306"/>
      <c r="AD104" s="292"/>
    </row>
    <row r="105" spans="1:30" s="28" customFormat="1" ht="39" customHeight="1">
      <c r="A105" s="291"/>
      <c r="B105" s="291"/>
      <c r="C105" s="648" t="s">
        <v>90</v>
      </c>
      <c r="D105" s="769"/>
      <c r="E105" s="769"/>
      <c r="F105" s="769"/>
      <c r="G105" s="769"/>
      <c r="H105" s="769"/>
      <c r="I105" s="769"/>
      <c r="J105" s="771" t="s">
        <v>1</v>
      </c>
      <c r="K105" s="335"/>
      <c r="L105" s="650"/>
      <c r="M105" s="651"/>
      <c r="N105" s="651"/>
      <c r="O105" s="651"/>
      <c r="P105" s="651"/>
      <c r="Q105" s="651"/>
      <c r="R105" s="651"/>
      <c r="S105" s="651"/>
      <c r="T105" s="651"/>
      <c r="U105" s="651"/>
      <c r="V105" s="651"/>
      <c r="W105" s="651"/>
      <c r="X105" s="651"/>
      <c r="Y105" s="651"/>
      <c r="Z105" s="651"/>
      <c r="AA105" s="651"/>
      <c r="AB105" s="652"/>
      <c r="AC105" s="306"/>
      <c r="AD105" s="292"/>
    </row>
    <row r="106" spans="1:30" s="28" customFormat="1" ht="39" customHeight="1">
      <c r="A106" s="291"/>
      <c r="B106" s="291"/>
      <c r="C106" s="649"/>
      <c r="D106" s="770"/>
      <c r="E106" s="770"/>
      <c r="F106" s="770"/>
      <c r="G106" s="770"/>
      <c r="H106" s="770"/>
      <c r="I106" s="770"/>
      <c r="J106" s="772"/>
      <c r="K106" s="335"/>
      <c r="L106" s="656"/>
      <c r="M106" s="657"/>
      <c r="N106" s="657"/>
      <c r="O106" s="657"/>
      <c r="P106" s="657"/>
      <c r="Q106" s="657"/>
      <c r="R106" s="657"/>
      <c r="S106" s="657"/>
      <c r="T106" s="657"/>
      <c r="U106" s="657"/>
      <c r="V106" s="657"/>
      <c r="W106" s="657"/>
      <c r="X106" s="657"/>
      <c r="Y106" s="657"/>
      <c r="Z106" s="657"/>
      <c r="AA106" s="657"/>
      <c r="AB106" s="658"/>
      <c r="AC106" s="306"/>
      <c r="AD106" s="292"/>
    </row>
    <row r="107" spans="1:30" s="28" customFormat="1" ht="9" customHeight="1" thickBot="1">
      <c r="A107" s="291"/>
      <c r="B107" s="285"/>
      <c r="C107" s="277"/>
      <c r="D107" s="277"/>
      <c r="E107" s="277"/>
      <c r="F107" s="277"/>
      <c r="G107" s="277"/>
      <c r="H107" s="277"/>
      <c r="I107" s="277"/>
      <c r="J107" s="304"/>
      <c r="K107" s="270"/>
      <c r="L107" s="443"/>
      <c r="M107" s="443"/>
      <c r="N107" s="443"/>
      <c r="O107" s="443"/>
      <c r="P107" s="443"/>
      <c r="Q107" s="443"/>
      <c r="R107" s="443"/>
      <c r="S107" s="443"/>
      <c r="T107" s="443"/>
      <c r="U107" s="443"/>
      <c r="V107" s="443"/>
      <c r="W107" s="443"/>
      <c r="X107" s="443"/>
      <c r="Y107" s="443"/>
      <c r="Z107" s="443"/>
      <c r="AA107" s="443"/>
      <c r="AB107" s="443"/>
      <c r="AC107" s="307"/>
      <c r="AD107" s="292"/>
    </row>
    <row r="108" spans="1:30" s="28" customFormat="1" ht="9" customHeight="1" thickBot="1">
      <c r="A108" s="291"/>
      <c r="B108" s="26"/>
      <c r="C108" s="272"/>
      <c r="D108" s="272"/>
      <c r="E108" s="272"/>
      <c r="F108" s="272"/>
      <c r="G108" s="272"/>
      <c r="H108" s="272"/>
      <c r="I108" s="272"/>
      <c r="J108" s="302"/>
      <c r="K108" s="26"/>
      <c r="L108" s="444"/>
      <c r="M108" s="444"/>
      <c r="N108" s="444"/>
      <c r="O108" s="444"/>
      <c r="P108" s="444"/>
      <c r="Q108" s="444"/>
      <c r="R108" s="444"/>
      <c r="S108" s="444"/>
      <c r="T108" s="444"/>
      <c r="U108" s="444"/>
      <c r="V108" s="444"/>
      <c r="W108" s="444"/>
      <c r="X108" s="444"/>
      <c r="Y108" s="444"/>
      <c r="Z108" s="444"/>
      <c r="AA108" s="444"/>
      <c r="AB108" s="444"/>
      <c r="AC108" s="251"/>
      <c r="AD108" s="292"/>
    </row>
    <row r="109" spans="1:30" ht="9" customHeight="1">
      <c r="A109" s="255"/>
      <c r="B109" s="264"/>
      <c r="C109" s="50"/>
      <c r="D109" s="50"/>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265"/>
      <c r="AD109" s="258"/>
    </row>
    <row r="110" spans="1:30" ht="18" customHeight="1">
      <c r="A110" s="255"/>
      <c r="B110" s="255"/>
      <c r="C110" s="783" t="s">
        <v>172</v>
      </c>
      <c r="D110" s="784"/>
      <c r="E110" s="784"/>
      <c r="F110" s="784"/>
      <c r="G110" s="784"/>
      <c r="H110" s="784"/>
      <c r="I110" s="784"/>
      <c r="J110" s="771" t="s">
        <v>1</v>
      </c>
      <c r="K110" s="244"/>
      <c r="L110" s="795">
        <v>10</v>
      </c>
      <c r="M110" s="445"/>
      <c r="N110" s="445"/>
      <c r="O110" s="445"/>
      <c r="P110" s="445"/>
      <c r="Q110" s="445"/>
      <c r="R110" s="445"/>
      <c r="S110" s="445"/>
      <c r="T110" s="445"/>
      <c r="U110" s="251"/>
      <c r="V110" s="251"/>
      <c r="W110" s="251"/>
      <c r="X110" s="251"/>
      <c r="Y110" s="251"/>
      <c r="Z110" s="251"/>
      <c r="AA110" s="251"/>
      <c r="AB110" s="251"/>
      <c r="AC110" s="306"/>
      <c r="AD110" s="258"/>
    </row>
    <row r="111" spans="1:30" ht="18" customHeight="1">
      <c r="A111" s="255"/>
      <c r="B111" s="255"/>
      <c r="C111" s="785"/>
      <c r="D111" s="786"/>
      <c r="E111" s="786"/>
      <c r="F111" s="786"/>
      <c r="G111" s="786"/>
      <c r="H111" s="786"/>
      <c r="I111" s="786"/>
      <c r="J111" s="772"/>
      <c r="K111" s="244"/>
      <c r="L111" s="796"/>
      <c r="M111" s="445"/>
      <c r="N111" s="445"/>
      <c r="O111" s="445"/>
      <c r="P111" s="445"/>
      <c r="Q111" s="445"/>
      <c r="R111" s="445"/>
      <c r="S111" s="445"/>
      <c r="T111" s="445"/>
      <c r="U111" s="251"/>
      <c r="V111" s="251"/>
      <c r="W111" s="251"/>
      <c r="X111" s="251"/>
      <c r="Y111" s="251"/>
      <c r="Z111" s="251"/>
      <c r="AA111" s="251"/>
      <c r="AB111" s="251"/>
      <c r="AC111" s="306"/>
      <c r="AD111" s="258"/>
    </row>
    <row r="112" spans="1:30" s="28" customFormat="1" ht="9" customHeight="1">
      <c r="A112" s="291"/>
      <c r="B112" s="291"/>
      <c r="C112" s="272"/>
      <c r="D112" s="272"/>
      <c r="E112" s="272"/>
      <c r="F112" s="272"/>
      <c r="G112" s="272"/>
      <c r="H112" s="272"/>
      <c r="I112" s="272"/>
      <c r="J112" s="302"/>
      <c r="K112" s="26"/>
      <c r="L112" s="444"/>
      <c r="M112" s="445"/>
      <c r="N112" s="445"/>
      <c r="O112" s="445"/>
      <c r="P112" s="445"/>
      <c r="Q112" s="445"/>
      <c r="R112" s="445"/>
      <c r="S112" s="445"/>
      <c r="T112" s="445"/>
      <c r="U112" s="251"/>
      <c r="V112" s="251"/>
      <c r="W112" s="251"/>
      <c r="X112" s="251"/>
      <c r="Y112" s="251"/>
      <c r="Z112" s="251"/>
      <c r="AA112" s="251"/>
      <c r="AB112" s="251"/>
      <c r="AC112" s="306"/>
      <c r="AD112" s="292"/>
    </row>
    <row r="113" spans="1:30" s="28" customFormat="1" ht="12" customHeight="1">
      <c r="A113" s="291"/>
      <c r="B113" s="291"/>
      <c r="C113" s="648" t="s">
        <v>90</v>
      </c>
      <c r="D113" s="769"/>
      <c r="E113" s="769"/>
      <c r="F113" s="769"/>
      <c r="G113" s="769"/>
      <c r="H113" s="769"/>
      <c r="I113" s="769"/>
      <c r="J113" s="771" t="s">
        <v>1</v>
      </c>
      <c r="K113" s="335"/>
      <c r="L113" s="650" t="s">
        <v>247</v>
      </c>
      <c r="M113" s="651"/>
      <c r="N113" s="651"/>
      <c r="O113" s="651"/>
      <c r="P113" s="651"/>
      <c r="Q113" s="651"/>
      <c r="R113" s="651"/>
      <c r="S113" s="651"/>
      <c r="T113" s="651"/>
      <c r="U113" s="651"/>
      <c r="V113" s="651"/>
      <c r="W113" s="651"/>
      <c r="X113" s="651"/>
      <c r="Y113" s="651"/>
      <c r="Z113" s="651"/>
      <c r="AA113" s="651"/>
      <c r="AB113" s="652"/>
      <c r="AC113" s="306"/>
      <c r="AD113" s="292"/>
    </row>
    <row r="114" spans="1:30" s="28" customFormat="1" ht="5.25" customHeight="1">
      <c r="A114" s="291"/>
      <c r="B114" s="291"/>
      <c r="C114" s="649"/>
      <c r="D114" s="770"/>
      <c r="E114" s="770"/>
      <c r="F114" s="770"/>
      <c r="G114" s="770"/>
      <c r="H114" s="770"/>
      <c r="I114" s="770"/>
      <c r="J114" s="772"/>
      <c r="K114" s="335"/>
      <c r="L114" s="656"/>
      <c r="M114" s="657"/>
      <c r="N114" s="657"/>
      <c r="O114" s="657"/>
      <c r="P114" s="657"/>
      <c r="Q114" s="657"/>
      <c r="R114" s="657"/>
      <c r="S114" s="657"/>
      <c r="T114" s="657"/>
      <c r="U114" s="657"/>
      <c r="V114" s="657"/>
      <c r="W114" s="657"/>
      <c r="X114" s="657"/>
      <c r="Y114" s="657"/>
      <c r="Z114" s="657"/>
      <c r="AA114" s="657"/>
      <c r="AB114" s="658"/>
      <c r="AC114" s="306"/>
      <c r="AD114" s="292"/>
    </row>
    <row r="115" spans="1:30" ht="9" customHeight="1" thickBot="1">
      <c r="A115" s="255"/>
      <c r="B115" s="259"/>
      <c r="C115" s="71"/>
      <c r="D115" s="71"/>
      <c r="E115" s="260"/>
      <c r="F115" s="260"/>
      <c r="G115" s="260"/>
      <c r="H115" s="260"/>
      <c r="I115" s="260"/>
      <c r="J115" s="260"/>
      <c r="K115" s="260"/>
      <c r="L115" s="260"/>
      <c r="M115" s="260"/>
      <c r="N115" s="260"/>
      <c r="O115" s="260"/>
      <c r="P115" s="260"/>
      <c r="Q115" s="260"/>
      <c r="R115" s="260"/>
      <c r="S115" s="260"/>
      <c r="T115" s="260"/>
      <c r="U115" s="260"/>
      <c r="V115" s="260"/>
      <c r="W115" s="260"/>
      <c r="X115" s="260"/>
      <c r="Y115" s="260"/>
      <c r="Z115" s="260"/>
      <c r="AA115" s="260"/>
      <c r="AB115" s="260"/>
      <c r="AC115" s="261"/>
      <c r="AD115" s="258"/>
    </row>
    <row r="116" spans="1:30" ht="15" customHeight="1">
      <c r="A116" s="255"/>
      <c r="B116" s="244"/>
      <c r="C116" s="52"/>
      <c r="D116" s="52"/>
      <c r="E116" s="244"/>
      <c r="F116" s="244"/>
      <c r="G116" s="244"/>
      <c r="H116" s="244"/>
      <c r="I116" s="244"/>
      <c r="J116" s="244"/>
      <c r="K116" s="244"/>
      <c r="L116" s="244"/>
      <c r="M116" s="244"/>
      <c r="N116" s="244"/>
      <c r="O116" s="244"/>
      <c r="P116" s="244"/>
      <c r="Q116" s="244"/>
      <c r="R116" s="244"/>
      <c r="S116" s="244"/>
      <c r="T116" s="244"/>
      <c r="U116" s="244"/>
      <c r="V116" s="244"/>
      <c r="W116" s="244"/>
      <c r="X116" s="244"/>
      <c r="Y116" s="244"/>
      <c r="Z116" s="244"/>
      <c r="AA116" s="244"/>
      <c r="AB116" s="244"/>
      <c r="AC116" s="244"/>
      <c r="AD116" s="258"/>
    </row>
    <row r="117" spans="1:30" s="244" customFormat="1">
      <c r="A117" s="255"/>
      <c r="C117" s="52"/>
      <c r="D117" s="52"/>
      <c r="AD117" s="258"/>
    </row>
    <row r="118" spans="1:30">
      <c r="A118" s="255"/>
      <c r="B118" s="244"/>
      <c r="C118" s="52"/>
      <c r="D118" s="52"/>
      <c r="E118" s="244"/>
      <c r="F118" s="244"/>
      <c r="G118" s="244"/>
      <c r="H118" s="244"/>
      <c r="I118" s="244"/>
      <c r="J118" s="244"/>
      <c r="K118" s="244"/>
      <c r="L118" s="244"/>
      <c r="M118" s="244"/>
      <c r="N118" s="244"/>
      <c r="O118" s="244"/>
      <c r="P118" s="244"/>
      <c r="Q118" s="244"/>
      <c r="R118" s="244"/>
      <c r="S118" s="244"/>
      <c r="T118" s="244"/>
      <c r="U118" s="244"/>
      <c r="V118" s="244"/>
      <c r="W118" s="244"/>
      <c r="X118" s="244"/>
      <c r="Y118" s="244"/>
      <c r="Z118" s="244"/>
      <c r="AA118" s="244"/>
      <c r="AB118" s="244"/>
      <c r="AC118" s="244"/>
      <c r="AD118" s="258"/>
    </row>
    <row r="119" spans="1:30">
      <c r="A119" s="255"/>
      <c r="B119" s="244"/>
      <c r="C119" s="52"/>
      <c r="D119" s="52"/>
      <c r="E119" s="244"/>
      <c r="F119" s="244"/>
      <c r="G119" s="244"/>
      <c r="H119" s="244"/>
      <c r="I119" s="244"/>
      <c r="J119" s="244"/>
      <c r="K119" s="244"/>
      <c r="L119" s="244"/>
      <c r="M119" s="244"/>
      <c r="N119" s="244"/>
      <c r="O119" s="244"/>
      <c r="P119" s="244"/>
      <c r="Q119" s="244"/>
      <c r="R119" s="244"/>
      <c r="S119" s="244"/>
      <c r="T119" s="244"/>
      <c r="U119" s="244"/>
      <c r="V119" s="244"/>
      <c r="W119" s="244"/>
      <c r="X119" s="244"/>
      <c r="Y119" s="244"/>
      <c r="Z119" s="244"/>
      <c r="AA119" s="244"/>
      <c r="AB119" s="244"/>
      <c r="AC119" s="244"/>
      <c r="AD119" s="258"/>
    </row>
    <row r="120" spans="1:30">
      <c r="A120" s="255"/>
      <c r="B120" s="244"/>
      <c r="C120" s="52"/>
      <c r="D120" s="52"/>
      <c r="E120" s="244"/>
      <c r="F120" s="244"/>
      <c r="G120" s="244"/>
      <c r="H120" s="244"/>
      <c r="I120" s="244"/>
      <c r="J120" s="244"/>
      <c r="K120" s="244"/>
      <c r="L120" s="244"/>
      <c r="M120" s="244"/>
      <c r="N120" s="244"/>
      <c r="O120" s="244"/>
      <c r="P120" s="244"/>
      <c r="Q120" s="244"/>
      <c r="R120" s="244"/>
      <c r="S120" s="244"/>
      <c r="T120" s="244"/>
      <c r="U120" s="244"/>
      <c r="V120" s="244"/>
      <c r="W120" s="244"/>
      <c r="X120" s="244"/>
      <c r="Y120" s="244"/>
      <c r="Z120" s="244"/>
      <c r="AA120" s="244"/>
      <c r="AB120" s="244"/>
      <c r="AC120" s="244"/>
      <c r="AD120" s="258"/>
    </row>
    <row r="121" spans="1:30">
      <c r="A121" s="255"/>
      <c r="B121" s="244"/>
      <c r="C121" s="52"/>
      <c r="D121" s="52"/>
      <c r="E121" s="244"/>
      <c r="F121" s="244"/>
      <c r="G121" s="244"/>
      <c r="H121" s="244"/>
      <c r="I121" s="244"/>
      <c r="J121" s="244"/>
      <c r="K121" s="244"/>
      <c r="L121" s="244"/>
      <c r="M121" s="244"/>
      <c r="N121" s="244"/>
      <c r="O121" s="244"/>
      <c r="P121" s="244"/>
      <c r="Q121" s="244"/>
      <c r="R121" s="244"/>
      <c r="S121" s="244"/>
      <c r="T121" s="244"/>
      <c r="U121" s="244"/>
      <c r="V121" s="244"/>
      <c r="W121" s="244"/>
      <c r="X121" s="244"/>
      <c r="Y121" s="244"/>
      <c r="Z121" s="244"/>
      <c r="AA121" s="244"/>
      <c r="AB121" s="244"/>
      <c r="AC121" s="244"/>
      <c r="AD121" s="258"/>
    </row>
    <row r="122" spans="1:30">
      <c r="A122" s="255"/>
      <c r="B122" s="244"/>
      <c r="C122" s="52"/>
      <c r="D122" s="52"/>
      <c r="E122" s="244"/>
      <c r="F122" s="244"/>
      <c r="G122" s="244"/>
      <c r="H122" s="244"/>
      <c r="I122" s="244"/>
      <c r="J122" s="244"/>
      <c r="K122" s="244"/>
      <c r="L122" s="244"/>
      <c r="M122" s="244"/>
      <c r="N122" s="244"/>
      <c r="O122" s="244"/>
      <c r="P122" s="244"/>
      <c r="Q122" s="244"/>
      <c r="R122" s="244"/>
      <c r="S122" s="244"/>
      <c r="T122" s="244"/>
      <c r="U122" s="244"/>
      <c r="V122" s="244"/>
      <c r="W122" s="244"/>
      <c r="X122" s="244"/>
      <c r="Y122" s="244"/>
      <c r="Z122" s="244"/>
      <c r="AA122" s="244"/>
      <c r="AB122" s="244"/>
      <c r="AC122" s="244"/>
      <c r="AD122" s="258"/>
    </row>
    <row r="123" spans="1:30">
      <c r="A123" s="255"/>
      <c r="B123" s="244"/>
      <c r="C123" s="52"/>
      <c r="D123" s="52"/>
      <c r="E123" s="244"/>
      <c r="F123" s="244"/>
      <c r="G123" s="244"/>
      <c r="H123" s="244"/>
      <c r="I123" s="244"/>
      <c r="J123" s="244"/>
      <c r="K123" s="244"/>
      <c r="L123" s="244"/>
      <c r="M123" s="244"/>
      <c r="N123" s="244"/>
      <c r="O123" s="244"/>
      <c r="P123" s="244"/>
      <c r="Q123" s="244"/>
      <c r="R123" s="244"/>
      <c r="S123" s="244"/>
      <c r="T123" s="244"/>
      <c r="U123" s="244"/>
      <c r="V123" s="244"/>
      <c r="W123" s="244"/>
      <c r="X123" s="244"/>
      <c r="Y123" s="244"/>
      <c r="Z123" s="244"/>
      <c r="AA123" s="244"/>
      <c r="AB123" s="244"/>
      <c r="AC123" s="244"/>
      <c r="AD123" s="258"/>
    </row>
    <row r="124" spans="1:30">
      <c r="A124" s="255"/>
      <c r="B124" s="244"/>
      <c r="C124" s="52"/>
      <c r="D124" s="52"/>
      <c r="E124" s="244"/>
      <c r="F124" s="244"/>
      <c r="G124" s="244"/>
      <c r="H124" s="244"/>
      <c r="I124" s="244"/>
      <c r="J124" s="244"/>
      <c r="K124" s="244"/>
      <c r="L124" s="244"/>
      <c r="M124" s="244"/>
      <c r="N124" s="244"/>
      <c r="O124" s="244"/>
      <c r="P124" s="244"/>
      <c r="Q124" s="244"/>
      <c r="R124" s="244"/>
      <c r="S124" s="244"/>
      <c r="T124" s="244"/>
      <c r="U124" s="244"/>
      <c r="V124" s="244"/>
      <c r="W124" s="244"/>
      <c r="X124" s="244"/>
      <c r="Y124" s="244"/>
      <c r="Z124" s="244"/>
      <c r="AA124" s="244"/>
      <c r="AB124" s="244"/>
      <c r="AC124" s="244"/>
      <c r="AD124" s="258"/>
    </row>
    <row r="125" spans="1:30">
      <c r="A125" s="255"/>
      <c r="B125" s="244"/>
      <c r="C125" s="52"/>
      <c r="D125" s="52"/>
      <c r="E125" s="244"/>
      <c r="F125" s="244"/>
      <c r="G125" s="244"/>
      <c r="H125" s="244"/>
      <c r="I125" s="244"/>
      <c r="J125" s="244"/>
      <c r="K125" s="244"/>
      <c r="L125" s="244"/>
      <c r="M125" s="244"/>
      <c r="N125" s="244"/>
      <c r="O125" s="244"/>
      <c r="P125" s="244"/>
      <c r="Q125" s="244"/>
      <c r="R125" s="244"/>
      <c r="S125" s="244"/>
      <c r="T125" s="244"/>
      <c r="U125" s="244"/>
      <c r="V125" s="244"/>
      <c r="W125" s="244"/>
      <c r="X125" s="244"/>
      <c r="Y125" s="244"/>
      <c r="Z125" s="244"/>
      <c r="AA125" s="244"/>
      <c r="AB125" s="244"/>
      <c r="AC125" s="244"/>
      <c r="AD125" s="258"/>
    </row>
    <row r="126" spans="1:30">
      <c r="A126" s="255"/>
      <c r="B126" s="244"/>
      <c r="C126" s="52"/>
      <c r="D126" s="52"/>
      <c r="E126" s="244"/>
      <c r="F126" s="244"/>
      <c r="G126" s="244"/>
      <c r="H126" s="244"/>
      <c r="I126" s="244"/>
      <c r="J126" s="244"/>
      <c r="K126" s="244"/>
      <c r="L126" s="244"/>
      <c r="M126" s="244"/>
      <c r="N126" s="244"/>
      <c r="O126" s="244"/>
      <c r="P126" s="244"/>
      <c r="Q126" s="244"/>
      <c r="R126" s="244"/>
      <c r="S126" s="244"/>
      <c r="T126" s="244"/>
      <c r="U126" s="244"/>
      <c r="V126" s="244"/>
      <c r="W126" s="244"/>
      <c r="X126" s="244"/>
      <c r="Y126" s="244"/>
      <c r="Z126" s="244"/>
      <c r="AA126" s="244"/>
      <c r="AB126" s="244"/>
      <c r="AC126" s="244"/>
      <c r="AD126" s="258"/>
    </row>
    <row r="127" spans="1:30">
      <c r="A127" s="255"/>
      <c r="B127" s="244"/>
      <c r="C127" s="52"/>
      <c r="D127" s="52"/>
      <c r="E127" s="244"/>
      <c r="F127" s="244"/>
      <c r="G127" s="244"/>
      <c r="H127" s="244"/>
      <c r="I127" s="244"/>
      <c r="J127" s="244"/>
      <c r="K127" s="244"/>
      <c r="L127" s="244"/>
      <c r="M127" s="244"/>
      <c r="N127" s="244"/>
      <c r="O127" s="244"/>
      <c r="P127" s="244"/>
      <c r="Q127" s="244"/>
      <c r="R127" s="244"/>
      <c r="S127" s="244"/>
      <c r="T127" s="244"/>
      <c r="U127" s="244"/>
      <c r="V127" s="244"/>
      <c r="W127" s="244"/>
      <c r="X127" s="244"/>
      <c r="Y127" s="244"/>
      <c r="Z127" s="244"/>
      <c r="AA127" s="244"/>
      <c r="AB127" s="244"/>
      <c r="AC127" s="244"/>
      <c r="AD127" s="258"/>
    </row>
    <row r="128" spans="1:30">
      <c r="A128" s="255"/>
      <c r="B128" s="244"/>
      <c r="C128" s="52"/>
      <c r="D128" s="52"/>
      <c r="E128" s="244"/>
      <c r="F128" s="244"/>
      <c r="G128" s="244"/>
      <c r="H128" s="244"/>
      <c r="I128" s="244"/>
      <c r="J128" s="244"/>
      <c r="K128" s="244"/>
      <c r="L128" s="244"/>
      <c r="M128" s="244"/>
      <c r="N128" s="244"/>
      <c r="O128" s="244"/>
      <c r="P128" s="244"/>
      <c r="Q128" s="244"/>
      <c r="R128" s="244"/>
      <c r="S128" s="244"/>
      <c r="T128" s="244"/>
      <c r="U128" s="244"/>
      <c r="V128" s="244"/>
      <c r="W128" s="244"/>
      <c r="X128" s="244"/>
      <c r="Y128" s="244"/>
      <c r="Z128" s="244"/>
      <c r="AA128" s="244"/>
      <c r="AB128" s="244"/>
      <c r="AC128" s="244"/>
      <c r="AD128" s="258"/>
    </row>
    <row r="129" spans="1:30">
      <c r="A129" s="255"/>
      <c r="B129" s="244"/>
      <c r="C129" s="52"/>
      <c r="D129" s="52"/>
      <c r="E129" s="244"/>
      <c r="F129" s="244"/>
      <c r="G129" s="244"/>
      <c r="H129" s="244"/>
      <c r="I129" s="244"/>
      <c r="J129" s="244"/>
      <c r="K129" s="244"/>
      <c r="L129" s="244"/>
      <c r="M129" s="244"/>
      <c r="N129" s="244"/>
      <c r="O129" s="244"/>
      <c r="P129" s="244"/>
      <c r="Q129" s="244"/>
      <c r="R129" s="244"/>
      <c r="S129" s="244"/>
      <c r="T129" s="244"/>
      <c r="U129" s="244"/>
      <c r="V129" s="244"/>
      <c r="W129" s="244"/>
      <c r="X129" s="244"/>
      <c r="Y129" s="244"/>
      <c r="Z129" s="244"/>
      <c r="AA129" s="244"/>
      <c r="AB129" s="244"/>
      <c r="AC129" s="244"/>
      <c r="AD129" s="258"/>
    </row>
    <row r="130" spans="1:30">
      <c r="A130" s="255"/>
      <c r="B130" s="244"/>
      <c r="C130" s="52"/>
      <c r="D130" s="52"/>
      <c r="E130" s="244"/>
      <c r="F130" s="244"/>
      <c r="G130" s="244"/>
      <c r="H130" s="244"/>
      <c r="I130" s="244"/>
      <c r="J130" s="244"/>
      <c r="K130" s="244"/>
      <c r="L130" s="244"/>
      <c r="M130" s="244"/>
      <c r="N130" s="244"/>
      <c r="O130" s="244"/>
      <c r="P130" s="244"/>
      <c r="Q130" s="244"/>
      <c r="R130" s="244"/>
      <c r="S130" s="244"/>
      <c r="T130" s="244"/>
      <c r="U130" s="244"/>
      <c r="V130" s="244"/>
      <c r="W130" s="244"/>
      <c r="X130" s="244"/>
      <c r="Y130" s="244"/>
      <c r="Z130" s="244"/>
      <c r="AA130" s="244"/>
      <c r="AB130" s="244"/>
      <c r="AC130" s="244"/>
      <c r="AD130" s="258"/>
    </row>
    <row r="131" spans="1:30">
      <c r="A131" s="255"/>
      <c r="B131" s="244"/>
      <c r="C131" s="52"/>
      <c r="D131" s="52"/>
      <c r="E131" s="244"/>
      <c r="F131" s="244"/>
      <c r="G131" s="244"/>
      <c r="H131" s="244"/>
      <c r="I131" s="244"/>
      <c r="J131" s="244"/>
      <c r="K131" s="244"/>
      <c r="L131" s="244"/>
      <c r="M131" s="244"/>
      <c r="N131" s="244"/>
      <c r="O131" s="244"/>
      <c r="P131" s="244"/>
      <c r="Q131" s="244"/>
      <c r="R131" s="244"/>
      <c r="S131" s="244"/>
      <c r="T131" s="244"/>
      <c r="U131" s="244"/>
      <c r="V131" s="244"/>
      <c r="W131" s="244"/>
      <c r="X131" s="244"/>
      <c r="Y131" s="244"/>
      <c r="Z131" s="244"/>
      <c r="AA131" s="244"/>
      <c r="AB131" s="244"/>
      <c r="AC131" s="244"/>
      <c r="AD131" s="258"/>
    </row>
    <row r="132" spans="1:30">
      <c r="A132" s="255"/>
      <c r="B132" s="244"/>
      <c r="C132" s="52"/>
      <c r="D132" s="52"/>
      <c r="E132" s="244"/>
      <c r="F132" s="244"/>
      <c r="G132" s="244"/>
      <c r="H132" s="244"/>
      <c r="I132" s="244"/>
      <c r="J132" s="244"/>
      <c r="K132" s="244"/>
      <c r="L132" s="244"/>
      <c r="M132" s="244"/>
      <c r="N132" s="244"/>
      <c r="O132" s="244"/>
      <c r="P132" s="244"/>
      <c r="Q132" s="244"/>
      <c r="R132" s="244"/>
      <c r="S132" s="244"/>
      <c r="T132" s="244"/>
      <c r="U132" s="244"/>
      <c r="V132" s="244"/>
      <c r="W132" s="244"/>
      <c r="X132" s="244"/>
      <c r="Y132" s="244"/>
      <c r="Z132" s="244"/>
      <c r="AA132" s="244"/>
      <c r="AB132" s="244"/>
      <c r="AC132" s="244"/>
      <c r="AD132" s="258"/>
    </row>
    <row r="133" spans="1:30">
      <c r="A133" s="255"/>
      <c r="B133" s="244"/>
      <c r="C133" s="52"/>
      <c r="D133" s="52"/>
      <c r="E133" s="244"/>
      <c r="F133" s="244"/>
      <c r="G133" s="244"/>
      <c r="H133" s="244"/>
      <c r="I133" s="244"/>
      <c r="J133" s="244"/>
      <c r="K133" s="244"/>
      <c r="L133" s="244"/>
      <c r="M133" s="244"/>
      <c r="N133" s="244"/>
      <c r="O133" s="244"/>
      <c r="P133" s="244"/>
      <c r="Q133" s="244"/>
      <c r="R133" s="244"/>
      <c r="S133" s="244"/>
      <c r="T133" s="244"/>
      <c r="U133" s="244"/>
      <c r="V133" s="244"/>
      <c r="W133" s="244"/>
      <c r="X133" s="244"/>
      <c r="Y133" s="244"/>
      <c r="Z133" s="244"/>
      <c r="AA133" s="244"/>
      <c r="AB133" s="244"/>
      <c r="AC133" s="244"/>
      <c r="AD133" s="258"/>
    </row>
    <row r="134" spans="1:30">
      <c r="A134" s="255"/>
      <c r="B134" s="244"/>
      <c r="C134" s="52"/>
      <c r="D134" s="52"/>
      <c r="E134" s="244"/>
      <c r="F134" s="244"/>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58"/>
    </row>
    <row r="135" spans="1:30">
      <c r="A135" s="255"/>
      <c r="B135" s="244"/>
      <c r="C135" s="52"/>
      <c r="D135" s="52"/>
      <c r="E135" s="244"/>
      <c r="F135" s="244"/>
      <c r="G135" s="244"/>
      <c r="H135" s="244"/>
      <c r="I135" s="244"/>
      <c r="J135" s="244"/>
      <c r="K135" s="244"/>
      <c r="L135" s="244"/>
      <c r="M135" s="244"/>
      <c r="N135" s="244"/>
      <c r="O135" s="244"/>
      <c r="P135" s="244"/>
      <c r="Q135" s="244"/>
      <c r="R135" s="244"/>
      <c r="S135" s="244"/>
      <c r="T135" s="244"/>
      <c r="U135" s="244"/>
      <c r="V135" s="244"/>
      <c r="W135" s="244"/>
      <c r="X135" s="244"/>
      <c r="Y135" s="244"/>
      <c r="Z135" s="244"/>
      <c r="AA135" s="244"/>
      <c r="AB135" s="244"/>
      <c r="AC135" s="244"/>
      <c r="AD135" s="258"/>
    </row>
    <row r="136" spans="1:30">
      <c r="A136" s="255"/>
      <c r="B136" s="244"/>
      <c r="C136" s="52"/>
      <c r="D136" s="52"/>
      <c r="E136" s="244"/>
      <c r="F136" s="244"/>
      <c r="G136" s="244"/>
      <c r="H136" s="244"/>
      <c r="I136" s="244"/>
      <c r="J136" s="244"/>
      <c r="K136" s="244"/>
      <c r="L136" s="244"/>
      <c r="M136" s="244"/>
      <c r="N136" s="244"/>
      <c r="O136" s="244"/>
      <c r="P136" s="244"/>
      <c r="Q136" s="244"/>
      <c r="R136" s="244"/>
      <c r="S136" s="244"/>
      <c r="T136" s="244"/>
      <c r="U136" s="244"/>
      <c r="V136" s="244"/>
      <c r="W136" s="244"/>
      <c r="X136" s="244"/>
      <c r="Y136" s="244"/>
      <c r="Z136" s="244"/>
      <c r="AA136" s="244"/>
      <c r="AB136" s="244"/>
      <c r="AC136" s="244"/>
      <c r="AD136" s="258"/>
    </row>
    <row r="137" spans="1:30">
      <c r="A137" s="255"/>
      <c r="B137" s="244"/>
      <c r="C137" s="52"/>
      <c r="D137" s="52"/>
      <c r="E137" s="244"/>
      <c r="F137" s="244"/>
      <c r="G137" s="244"/>
      <c r="H137" s="244"/>
      <c r="I137" s="244"/>
      <c r="J137" s="244"/>
      <c r="K137" s="244"/>
      <c r="L137" s="244"/>
      <c r="M137" s="244"/>
      <c r="N137" s="244"/>
      <c r="O137" s="244"/>
      <c r="P137" s="244"/>
      <c r="Q137" s="244"/>
      <c r="R137" s="244"/>
      <c r="S137" s="244"/>
      <c r="T137" s="244"/>
      <c r="U137" s="244"/>
      <c r="V137" s="244"/>
      <c r="W137" s="244"/>
      <c r="X137" s="244"/>
      <c r="Y137" s="244"/>
      <c r="Z137" s="244"/>
      <c r="AA137" s="244"/>
      <c r="AB137" s="244"/>
      <c r="AC137" s="244"/>
      <c r="AD137" s="258"/>
    </row>
    <row r="138" spans="1:30">
      <c r="A138" s="255"/>
      <c r="B138" s="244"/>
      <c r="C138" s="52"/>
      <c r="D138" s="52"/>
      <c r="E138" s="244"/>
      <c r="F138" s="244"/>
      <c r="G138" s="244"/>
      <c r="H138" s="244"/>
      <c r="I138" s="244"/>
      <c r="J138" s="244"/>
      <c r="K138" s="244"/>
      <c r="L138" s="244"/>
      <c r="M138" s="244"/>
      <c r="N138" s="244"/>
      <c r="O138" s="244"/>
      <c r="P138" s="244"/>
      <c r="Q138" s="244"/>
      <c r="R138" s="244"/>
      <c r="S138" s="244"/>
      <c r="T138" s="244"/>
      <c r="U138" s="244"/>
      <c r="V138" s="244"/>
      <c r="W138" s="244"/>
      <c r="X138" s="244"/>
      <c r="Y138" s="244"/>
      <c r="Z138" s="244"/>
      <c r="AA138" s="244"/>
      <c r="AB138" s="244"/>
      <c r="AC138" s="244"/>
      <c r="AD138" s="258"/>
    </row>
    <row r="139" spans="1:30">
      <c r="A139" s="255"/>
      <c r="B139" s="244"/>
      <c r="C139" s="52"/>
      <c r="D139" s="52"/>
      <c r="E139" s="244"/>
      <c r="F139" s="244"/>
      <c r="G139" s="244"/>
      <c r="H139" s="244"/>
      <c r="I139" s="244"/>
      <c r="J139" s="244"/>
      <c r="K139" s="244"/>
      <c r="L139" s="244"/>
      <c r="M139" s="244"/>
      <c r="N139" s="244"/>
      <c r="O139" s="244"/>
      <c r="P139" s="244"/>
      <c r="Q139" s="244"/>
      <c r="R139" s="244"/>
      <c r="S139" s="244"/>
      <c r="T139" s="244"/>
      <c r="U139" s="244"/>
      <c r="V139" s="244"/>
      <c r="W139" s="244"/>
      <c r="X139" s="244"/>
      <c r="Y139" s="244"/>
      <c r="Z139" s="244"/>
      <c r="AA139" s="244"/>
      <c r="AB139" s="244"/>
      <c r="AC139" s="244"/>
      <c r="AD139" s="258"/>
    </row>
    <row r="140" spans="1:30">
      <c r="A140" s="255"/>
      <c r="B140" s="244"/>
      <c r="C140" s="52"/>
      <c r="D140" s="52"/>
      <c r="E140" s="244"/>
      <c r="F140" s="244"/>
      <c r="G140" s="244"/>
      <c r="H140" s="244"/>
      <c r="I140" s="244"/>
      <c r="J140" s="244"/>
      <c r="K140" s="244"/>
      <c r="L140" s="244"/>
      <c r="M140" s="244"/>
      <c r="N140" s="244"/>
      <c r="O140" s="244"/>
      <c r="P140" s="244"/>
      <c r="Q140" s="244"/>
      <c r="R140" s="244"/>
      <c r="S140" s="244"/>
      <c r="T140" s="244"/>
      <c r="U140" s="244"/>
      <c r="V140" s="244"/>
      <c r="W140" s="244"/>
      <c r="X140" s="244"/>
      <c r="Y140" s="244"/>
      <c r="Z140" s="244"/>
      <c r="AA140" s="244"/>
      <c r="AB140" s="244"/>
      <c r="AC140" s="244"/>
      <c r="AD140" s="258"/>
    </row>
    <row r="141" spans="1:30">
      <c r="A141" s="255"/>
      <c r="B141" s="244"/>
      <c r="C141" s="52"/>
      <c r="D141" s="52"/>
      <c r="E141" s="244"/>
      <c r="F141" s="244"/>
      <c r="G141" s="244"/>
      <c r="H141" s="244"/>
      <c r="I141" s="244"/>
      <c r="J141" s="244"/>
      <c r="K141" s="244"/>
      <c r="L141" s="244"/>
      <c r="M141" s="244"/>
      <c r="N141" s="244"/>
      <c r="O141" s="244"/>
      <c r="P141" s="244"/>
      <c r="Q141" s="244"/>
      <c r="R141" s="244"/>
      <c r="S141" s="244"/>
      <c r="T141" s="244"/>
      <c r="U141" s="244"/>
      <c r="V141" s="244"/>
      <c r="W141" s="244"/>
      <c r="X141" s="244"/>
      <c r="Y141" s="244"/>
      <c r="Z141" s="244"/>
      <c r="AA141" s="244"/>
      <c r="AB141" s="244"/>
      <c r="AC141" s="244"/>
      <c r="AD141" s="258"/>
    </row>
    <row r="142" spans="1:30">
      <c r="A142" s="255"/>
      <c r="B142" s="244"/>
      <c r="C142" s="52"/>
      <c r="D142" s="52"/>
      <c r="E142" s="244"/>
      <c r="F142" s="244"/>
      <c r="G142" s="244"/>
      <c r="H142" s="244"/>
      <c r="I142" s="244"/>
      <c r="J142" s="244"/>
      <c r="K142" s="244"/>
      <c r="L142" s="244"/>
      <c r="M142" s="244"/>
      <c r="N142" s="244"/>
      <c r="O142" s="244"/>
      <c r="P142" s="244"/>
      <c r="Q142" s="244"/>
      <c r="R142" s="244"/>
      <c r="S142" s="244"/>
      <c r="T142" s="244"/>
      <c r="U142" s="244"/>
      <c r="V142" s="244"/>
      <c r="W142" s="244"/>
      <c r="X142" s="244"/>
      <c r="Y142" s="244"/>
      <c r="Z142" s="244"/>
      <c r="AA142" s="244"/>
      <c r="AB142" s="244"/>
      <c r="AC142" s="244"/>
      <c r="AD142" s="258"/>
    </row>
    <row r="143" spans="1:30">
      <c r="A143" s="255"/>
      <c r="B143" s="244"/>
      <c r="C143" s="52"/>
      <c r="D143" s="52"/>
      <c r="E143" s="244"/>
      <c r="F143" s="244"/>
      <c r="G143" s="244"/>
      <c r="H143" s="244"/>
      <c r="I143" s="244"/>
      <c r="J143" s="244"/>
      <c r="K143" s="244"/>
      <c r="L143" s="244"/>
      <c r="M143" s="244"/>
      <c r="N143" s="244"/>
      <c r="O143" s="244"/>
      <c r="P143" s="244"/>
      <c r="Q143" s="244"/>
      <c r="R143" s="244"/>
      <c r="S143" s="244"/>
      <c r="T143" s="244"/>
      <c r="U143" s="244"/>
      <c r="V143" s="244"/>
      <c r="W143" s="244"/>
      <c r="X143" s="244"/>
      <c r="Y143" s="244"/>
      <c r="Z143" s="244"/>
      <c r="AA143" s="244"/>
      <c r="AB143" s="244"/>
      <c r="AC143" s="244"/>
      <c r="AD143" s="258"/>
    </row>
    <row r="144" spans="1:30">
      <c r="A144" s="255"/>
      <c r="B144" s="244"/>
      <c r="C144" s="52"/>
      <c r="D144" s="52"/>
      <c r="E144" s="244"/>
      <c r="F144" s="244"/>
      <c r="G144" s="244"/>
      <c r="H144" s="244"/>
      <c r="I144" s="244"/>
      <c r="J144" s="244"/>
      <c r="K144" s="244"/>
      <c r="L144" s="244"/>
      <c r="M144" s="244"/>
      <c r="N144" s="244"/>
      <c r="O144" s="244"/>
      <c r="P144" s="244"/>
      <c r="Q144" s="244"/>
      <c r="R144" s="244"/>
      <c r="S144" s="244"/>
      <c r="T144" s="244"/>
      <c r="U144" s="244"/>
      <c r="V144" s="244"/>
      <c r="W144" s="244"/>
      <c r="X144" s="244"/>
      <c r="Y144" s="244"/>
      <c r="Z144" s="244"/>
      <c r="AA144" s="244"/>
      <c r="AB144" s="244"/>
      <c r="AC144" s="244"/>
      <c r="AD144" s="258"/>
    </row>
    <row r="145" spans="1:30">
      <c r="A145" s="255"/>
      <c r="B145" s="244"/>
      <c r="C145" s="52"/>
      <c r="D145" s="52"/>
      <c r="E145" s="244"/>
      <c r="F145" s="244"/>
      <c r="G145" s="244"/>
      <c r="H145" s="244"/>
      <c r="I145" s="244"/>
      <c r="J145" s="244"/>
      <c r="K145" s="244"/>
      <c r="L145" s="244"/>
      <c r="M145" s="244"/>
      <c r="N145" s="244"/>
      <c r="O145" s="244"/>
      <c r="P145" s="244"/>
      <c r="Q145" s="244"/>
      <c r="R145" s="244"/>
      <c r="S145" s="244"/>
      <c r="T145" s="244"/>
      <c r="U145" s="244"/>
      <c r="V145" s="244"/>
      <c r="W145" s="244"/>
      <c r="X145" s="244"/>
      <c r="Y145" s="244"/>
      <c r="Z145" s="244"/>
      <c r="AA145" s="244"/>
      <c r="AB145" s="244"/>
      <c r="AC145" s="244"/>
      <c r="AD145" s="258"/>
    </row>
    <row r="146" spans="1:30">
      <c r="A146" s="255"/>
      <c r="B146" s="244"/>
      <c r="C146" s="52"/>
      <c r="D146" s="52"/>
      <c r="E146" s="244"/>
      <c r="F146" s="244"/>
      <c r="G146" s="244"/>
      <c r="H146" s="244"/>
      <c r="I146" s="244"/>
      <c r="J146" s="244"/>
      <c r="K146" s="244"/>
      <c r="L146" s="244"/>
      <c r="M146" s="244"/>
      <c r="N146" s="244"/>
      <c r="O146" s="244"/>
      <c r="P146" s="244"/>
      <c r="Q146" s="244"/>
      <c r="R146" s="244"/>
      <c r="S146" s="244"/>
      <c r="T146" s="244"/>
      <c r="U146" s="244"/>
      <c r="V146" s="244"/>
      <c r="W146" s="244"/>
      <c r="X146" s="244"/>
      <c r="Y146" s="244"/>
      <c r="Z146" s="244"/>
      <c r="AA146" s="244"/>
      <c r="AB146" s="244"/>
      <c r="AC146" s="244"/>
      <c r="AD146" s="258"/>
    </row>
    <row r="147" spans="1:30">
      <c r="A147" s="255"/>
      <c r="B147" s="244"/>
      <c r="C147" s="52"/>
      <c r="D147" s="52"/>
      <c r="E147" s="244"/>
      <c r="F147" s="244"/>
      <c r="G147" s="244"/>
      <c r="H147" s="244"/>
      <c r="I147" s="244"/>
      <c r="J147" s="244"/>
      <c r="K147" s="244"/>
      <c r="L147" s="244"/>
      <c r="M147" s="244"/>
      <c r="N147" s="244"/>
      <c r="O147" s="244"/>
      <c r="P147" s="244"/>
      <c r="Q147" s="244"/>
      <c r="R147" s="244"/>
      <c r="S147" s="244"/>
      <c r="T147" s="244"/>
      <c r="U147" s="244"/>
      <c r="V147" s="244"/>
      <c r="W147" s="244"/>
      <c r="X147" s="244"/>
      <c r="Y147" s="244"/>
      <c r="Z147" s="244"/>
      <c r="AA147" s="244"/>
      <c r="AB147" s="244"/>
      <c r="AC147" s="244"/>
      <c r="AD147" s="258"/>
    </row>
    <row r="148" spans="1:30">
      <c r="A148" s="255"/>
      <c r="B148" s="244"/>
      <c r="C148" s="52"/>
      <c r="D148" s="52"/>
      <c r="E148" s="244"/>
      <c r="F148" s="244"/>
      <c r="G148" s="244"/>
      <c r="H148" s="244"/>
      <c r="I148" s="244"/>
      <c r="J148" s="244"/>
      <c r="K148" s="244"/>
      <c r="L148" s="244"/>
      <c r="M148" s="244"/>
      <c r="N148" s="244"/>
      <c r="O148" s="244"/>
      <c r="P148" s="244"/>
      <c r="Q148" s="244"/>
      <c r="R148" s="244"/>
      <c r="S148" s="244"/>
      <c r="T148" s="244"/>
      <c r="U148" s="244"/>
      <c r="V148" s="244"/>
      <c r="W148" s="244"/>
      <c r="X148" s="244"/>
      <c r="Y148" s="244"/>
      <c r="Z148" s="244"/>
      <c r="AA148" s="244"/>
      <c r="AB148" s="244"/>
      <c r="AC148" s="244"/>
      <c r="AD148" s="258"/>
    </row>
    <row r="149" spans="1:30">
      <c r="A149" s="255"/>
      <c r="B149" s="244"/>
      <c r="C149" s="52"/>
      <c r="D149" s="52"/>
      <c r="E149" s="244"/>
      <c r="F149" s="244"/>
      <c r="G149" s="244"/>
      <c r="H149" s="244"/>
      <c r="I149" s="244"/>
      <c r="J149" s="244"/>
      <c r="K149" s="244"/>
      <c r="L149" s="244"/>
      <c r="M149" s="244"/>
      <c r="N149" s="244"/>
      <c r="O149" s="244"/>
      <c r="P149" s="244"/>
      <c r="Q149" s="244"/>
      <c r="R149" s="244"/>
      <c r="S149" s="244"/>
      <c r="T149" s="244"/>
      <c r="U149" s="244"/>
      <c r="V149" s="244"/>
      <c r="W149" s="244"/>
      <c r="X149" s="244"/>
      <c r="Y149" s="244"/>
      <c r="Z149" s="244"/>
      <c r="AA149" s="244"/>
      <c r="AB149" s="244"/>
      <c r="AC149" s="244"/>
      <c r="AD149" s="258"/>
    </row>
    <row r="150" spans="1:30">
      <c r="A150" s="255"/>
      <c r="B150" s="244"/>
      <c r="C150" s="52"/>
      <c r="D150" s="52"/>
      <c r="E150" s="244"/>
      <c r="F150" s="244"/>
      <c r="G150" s="244"/>
      <c r="H150" s="244"/>
      <c r="I150" s="244"/>
      <c r="J150" s="244"/>
      <c r="K150" s="244"/>
      <c r="L150" s="244"/>
      <c r="M150" s="244"/>
      <c r="N150" s="244"/>
      <c r="O150" s="244"/>
      <c r="P150" s="244"/>
      <c r="Q150" s="244"/>
      <c r="R150" s="244"/>
      <c r="S150" s="244"/>
      <c r="T150" s="244"/>
      <c r="U150" s="244"/>
      <c r="V150" s="244"/>
      <c r="W150" s="244"/>
      <c r="X150" s="244"/>
      <c r="Y150" s="244"/>
      <c r="Z150" s="244"/>
      <c r="AA150" s="244"/>
      <c r="AB150" s="244"/>
      <c r="AC150" s="244"/>
      <c r="AD150" s="258"/>
    </row>
    <row r="151" spans="1:30">
      <c r="A151" s="255"/>
      <c r="B151" s="244"/>
      <c r="C151" s="52"/>
      <c r="D151" s="52"/>
      <c r="E151" s="244"/>
      <c r="F151" s="244"/>
      <c r="G151" s="244"/>
      <c r="H151" s="244"/>
      <c r="I151" s="244"/>
      <c r="J151" s="244"/>
      <c r="K151" s="244"/>
      <c r="L151" s="244"/>
      <c r="M151" s="244"/>
      <c r="N151" s="244"/>
      <c r="O151" s="244"/>
      <c r="P151" s="244"/>
      <c r="Q151" s="244"/>
      <c r="R151" s="244"/>
      <c r="S151" s="244"/>
      <c r="T151" s="244"/>
      <c r="U151" s="244"/>
      <c r="V151" s="244"/>
      <c r="W151" s="244"/>
      <c r="X151" s="244"/>
      <c r="Y151" s="244"/>
      <c r="Z151" s="244"/>
      <c r="AA151" s="244"/>
      <c r="AB151" s="244"/>
      <c r="AC151" s="244"/>
      <c r="AD151" s="258"/>
    </row>
    <row r="152" spans="1:30">
      <c r="A152" s="255"/>
      <c r="B152" s="244"/>
      <c r="C152" s="52"/>
      <c r="D152" s="52"/>
      <c r="E152" s="244"/>
      <c r="F152" s="244"/>
      <c r="G152" s="244"/>
      <c r="H152" s="244"/>
      <c r="I152" s="244"/>
      <c r="J152" s="244"/>
      <c r="K152" s="244"/>
      <c r="L152" s="244"/>
      <c r="M152" s="244"/>
      <c r="N152" s="244"/>
      <c r="O152" s="244"/>
      <c r="P152" s="244"/>
      <c r="Q152" s="244"/>
      <c r="R152" s="244"/>
      <c r="S152" s="244"/>
      <c r="T152" s="244"/>
      <c r="U152" s="244"/>
      <c r="V152" s="244"/>
      <c r="W152" s="244"/>
      <c r="X152" s="244"/>
      <c r="Y152" s="244"/>
      <c r="Z152" s="244"/>
      <c r="AA152" s="244"/>
      <c r="AB152" s="244"/>
      <c r="AC152" s="244"/>
      <c r="AD152" s="258"/>
    </row>
    <row r="153" spans="1:30" ht="13.5" thickBot="1">
      <c r="A153" s="259"/>
      <c r="B153" s="260"/>
      <c r="C153" s="71"/>
      <c r="D153" s="71"/>
      <c r="E153" s="260"/>
      <c r="F153" s="260"/>
      <c r="G153" s="260"/>
      <c r="H153" s="260"/>
      <c r="I153" s="260"/>
      <c r="J153" s="260"/>
      <c r="K153" s="260"/>
      <c r="L153" s="260"/>
      <c r="M153" s="260"/>
      <c r="N153" s="260"/>
      <c r="O153" s="260"/>
      <c r="P153" s="260"/>
      <c r="Q153" s="260"/>
      <c r="R153" s="260"/>
      <c r="S153" s="260"/>
      <c r="T153" s="260"/>
      <c r="U153" s="260"/>
      <c r="V153" s="260"/>
      <c r="W153" s="260"/>
      <c r="X153" s="260"/>
      <c r="Y153" s="260"/>
      <c r="Z153" s="260"/>
      <c r="AA153" s="260"/>
      <c r="AB153" s="260"/>
      <c r="AC153" s="260"/>
      <c r="AD153" s="261"/>
    </row>
  </sheetData>
  <mergeCells count="85">
    <mergeCell ref="C65:I66"/>
    <mergeCell ref="C45:I46"/>
    <mergeCell ref="L45:AB46"/>
    <mergeCell ref="C113:I114"/>
    <mergeCell ref="J113:J114"/>
    <mergeCell ref="L113:AB114"/>
    <mergeCell ref="B50:AC50"/>
    <mergeCell ref="L82:AB83"/>
    <mergeCell ref="C94:I95"/>
    <mergeCell ref="J94:J95"/>
    <mergeCell ref="J82:J83"/>
    <mergeCell ref="L94:AB95"/>
    <mergeCell ref="M17:W17"/>
    <mergeCell ref="M30:W30"/>
    <mergeCell ref="M26:W26"/>
    <mergeCell ref="M28:W28"/>
    <mergeCell ref="Y39:AB39"/>
    <mergeCell ref="Y41:AB41"/>
    <mergeCell ref="Q72:T72"/>
    <mergeCell ref="J65:J66"/>
    <mergeCell ref="Y13:AB13"/>
    <mergeCell ref="Y15:AB15"/>
    <mergeCell ref="Y26:AB26"/>
    <mergeCell ref="Y30:AA30"/>
    <mergeCell ref="Y28:AB28"/>
    <mergeCell ref="Y17:AA17"/>
    <mergeCell ref="L21:AB22"/>
    <mergeCell ref="L65:AB66"/>
    <mergeCell ref="L55:O55"/>
    <mergeCell ref="M39:W39"/>
    <mergeCell ref="M41:W41"/>
    <mergeCell ref="P47:Q47"/>
    <mergeCell ref="L53:O53"/>
    <mergeCell ref="L63:N63"/>
    <mergeCell ref="L61:N61"/>
    <mergeCell ref="C110:I111"/>
    <mergeCell ref="J110:J111"/>
    <mergeCell ref="L89:O89"/>
    <mergeCell ref="C91:I92"/>
    <mergeCell ref="J91:J92"/>
    <mergeCell ref="L110:L111"/>
    <mergeCell ref="J105:J106"/>
    <mergeCell ref="L105:AB106"/>
    <mergeCell ref="C105:I106"/>
    <mergeCell ref="J102:J103"/>
    <mergeCell ref="C5:I6"/>
    <mergeCell ref="J5:J6"/>
    <mergeCell ref="L5:L6"/>
    <mergeCell ref="C57:J57"/>
    <mergeCell ref="C43:I43"/>
    <mergeCell ref="C21:I22"/>
    <mergeCell ref="J21:J22"/>
    <mergeCell ref="C34:I35"/>
    <mergeCell ref="J34:J35"/>
    <mergeCell ref="L34:AB35"/>
    <mergeCell ref="C78:I78"/>
    <mergeCell ref="C102:I103"/>
    <mergeCell ref="L91:M92"/>
    <mergeCell ref="L87:O87"/>
    <mergeCell ref="C80:I80"/>
    <mergeCell ref="L102:AB103"/>
    <mergeCell ref="B99:AC99"/>
    <mergeCell ref="C82:I83"/>
    <mergeCell ref="Q89:T89"/>
    <mergeCell ref="Q87:T87"/>
    <mergeCell ref="C19:I19"/>
    <mergeCell ref="J45:J46"/>
    <mergeCell ref="M13:W13"/>
    <mergeCell ref="C76:I76"/>
    <mergeCell ref="Q70:T70"/>
    <mergeCell ref="L72:O72"/>
    <mergeCell ref="L70:O70"/>
    <mergeCell ref="C61:I61"/>
    <mergeCell ref="M15:W15"/>
    <mergeCell ref="C74:J74"/>
    <mergeCell ref="C59:I59"/>
    <mergeCell ref="L59:N59"/>
    <mergeCell ref="C63:I63"/>
    <mergeCell ref="B2:AC2"/>
    <mergeCell ref="C8:I9"/>
    <mergeCell ref="J8:J9"/>
    <mergeCell ref="L8:AB9"/>
    <mergeCell ref="Q55:T55"/>
    <mergeCell ref="Q53:T53"/>
    <mergeCell ref="C32:I32"/>
  </mergeCells>
  <phoneticPr fontId="0" type="noConversion"/>
  <pageMargins left="0.31496062992125984" right="0.31496062992125984" top="0.35433070866141736" bottom="0.35433070866141736" header="0.31496062992125984" footer="0.31496062992125984"/>
  <pageSetup paperSize="9" scale="86" orientation="portrait" r:id="rId1"/>
  <rowBreaks count="1" manualBreakCount="1">
    <brk id="4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39997558519241921"/>
  </sheetPr>
  <dimension ref="A1:AF130"/>
  <sheetViews>
    <sheetView showGridLines="0" zoomScaleNormal="100" zoomScaleSheetLayoutView="100" workbookViewId="0">
      <selection activeCell="AF65" sqref="AF65"/>
    </sheetView>
  </sheetViews>
  <sheetFormatPr defaultRowHeight="12.75"/>
  <cols>
    <col min="1" max="2" width="2" style="1" customWidth="1"/>
    <col min="3" max="3" width="3.140625" style="2" customWidth="1"/>
    <col min="4" max="4" width="5.85546875" style="2" customWidth="1"/>
    <col min="5" max="5" width="3" style="1" customWidth="1"/>
    <col min="6" max="6" width="1" style="1" customWidth="1"/>
    <col min="7" max="7" width="2.28515625" style="1" customWidth="1"/>
    <col min="8" max="8" width="13" style="1" customWidth="1"/>
    <col min="9" max="9" width="3" style="1" customWidth="1"/>
    <col min="10" max="10" width="1" style="1" customWidth="1"/>
    <col min="11" max="11" width="0.7109375" style="1" customWidth="1"/>
    <col min="12" max="12" width="8.85546875" style="1" customWidth="1"/>
    <col min="13" max="13" width="1.140625" style="1" customWidth="1"/>
    <col min="14" max="14" width="1.28515625" style="1" customWidth="1"/>
    <col min="15" max="15" width="1" style="1" customWidth="1"/>
    <col min="16" max="16" width="5" style="1" customWidth="1"/>
    <col min="17" max="17" width="3.85546875" style="1" customWidth="1"/>
    <col min="18" max="18" width="6.28515625" style="1" customWidth="1"/>
    <col min="19" max="20" width="3" style="1" customWidth="1"/>
    <col min="21" max="21" width="1.28515625" style="1" customWidth="1"/>
    <col min="22" max="22" width="8.85546875" style="1" customWidth="1"/>
    <col min="23" max="23" width="1.140625" style="1" customWidth="1"/>
    <col min="24" max="24" width="3" style="1" customWidth="1"/>
    <col min="25" max="25" width="1" style="1" customWidth="1"/>
    <col min="26" max="26" width="7.140625" style="1" customWidth="1"/>
    <col min="27" max="28" width="3" style="1" customWidth="1"/>
    <col min="29" max="29" width="1.85546875" style="1" customWidth="1"/>
    <col min="30" max="30" width="8.85546875" style="1" customWidth="1"/>
    <col min="31" max="32" width="2" style="1" customWidth="1"/>
    <col min="33" max="16384" width="9.140625" style="1"/>
  </cols>
  <sheetData>
    <row r="1" spans="1:32" ht="13.5" thickBot="1">
      <c r="A1" s="264"/>
      <c r="B1" s="114"/>
      <c r="C1" s="50"/>
      <c r="D1" s="50"/>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265"/>
    </row>
    <row r="2" spans="1:32" customFormat="1" ht="16.5" customHeight="1" thickBot="1">
      <c r="A2" s="51"/>
      <c r="B2" s="645" t="s">
        <v>184</v>
      </c>
      <c r="C2" s="646"/>
      <c r="D2" s="646"/>
      <c r="E2" s="646"/>
      <c r="F2" s="646"/>
      <c r="G2" s="646"/>
      <c r="H2" s="646"/>
      <c r="I2" s="646"/>
      <c r="J2" s="646"/>
      <c r="K2" s="646"/>
      <c r="L2" s="646"/>
      <c r="M2" s="646"/>
      <c r="N2" s="646"/>
      <c r="O2" s="646"/>
      <c r="P2" s="646"/>
      <c r="Q2" s="646"/>
      <c r="R2" s="646"/>
      <c r="S2" s="646"/>
      <c r="T2" s="646"/>
      <c r="U2" s="646"/>
      <c r="V2" s="646"/>
      <c r="W2" s="646"/>
      <c r="X2" s="646"/>
      <c r="Y2" s="646"/>
      <c r="Z2" s="646"/>
      <c r="AA2" s="646"/>
      <c r="AB2" s="646"/>
      <c r="AC2" s="646"/>
      <c r="AD2" s="646"/>
      <c r="AE2" s="647"/>
      <c r="AF2" s="44"/>
    </row>
    <row r="3" spans="1:32" s="38" customFormat="1" ht="9" customHeight="1">
      <c r="A3" s="58"/>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0"/>
      <c r="AB3" s="130"/>
      <c r="AC3" s="130"/>
      <c r="AD3" s="130"/>
      <c r="AE3" s="130"/>
      <c r="AF3" s="59"/>
    </row>
    <row r="4" spans="1:32" s="28" customFormat="1" ht="6" customHeight="1">
      <c r="A4" s="291"/>
      <c r="B4" s="291"/>
      <c r="C4" s="371"/>
      <c r="D4" s="335"/>
      <c r="E4" s="335"/>
      <c r="F4" s="335"/>
      <c r="G4" s="335"/>
      <c r="H4" s="335"/>
      <c r="I4" s="335"/>
      <c r="J4" s="335"/>
      <c r="K4" s="335"/>
      <c r="L4" s="335"/>
      <c r="M4" s="335"/>
      <c r="N4" s="335"/>
      <c r="O4" s="335"/>
      <c r="P4" s="335"/>
      <c r="Q4" s="335"/>
      <c r="R4" s="335"/>
      <c r="S4" s="335"/>
      <c r="T4" s="335"/>
      <c r="U4" s="335"/>
      <c r="V4" s="335"/>
      <c r="W4" s="335"/>
      <c r="X4" s="335"/>
      <c r="Y4" s="335"/>
      <c r="Z4" s="335"/>
      <c r="AA4" s="335"/>
      <c r="AB4" s="335"/>
      <c r="AC4" s="335"/>
      <c r="AD4" s="335"/>
      <c r="AE4" s="292"/>
      <c r="AF4" s="292"/>
    </row>
    <row r="5" spans="1:32" s="16" customFormat="1" ht="20.25" customHeight="1">
      <c r="A5" s="296"/>
      <c r="B5" s="296"/>
      <c r="C5" s="764" t="s">
        <v>183</v>
      </c>
      <c r="D5" s="765"/>
      <c r="E5" s="765"/>
      <c r="F5" s="765"/>
      <c r="G5" s="765"/>
      <c r="H5" s="765"/>
      <c r="I5" s="765"/>
      <c r="J5" s="556" t="s">
        <v>1</v>
      </c>
      <c r="K5" s="32"/>
      <c r="L5" s="558">
        <v>9.8000000000000007</v>
      </c>
      <c r="M5" s="63"/>
      <c r="N5" s="32"/>
      <c r="O5" s="63"/>
      <c r="P5" s="63"/>
      <c r="Q5" s="63"/>
      <c r="R5" s="63"/>
      <c r="S5" s="63"/>
      <c r="T5" s="63"/>
      <c r="U5" s="63"/>
      <c r="V5" s="311"/>
      <c r="W5" s="63"/>
      <c r="X5" s="63"/>
      <c r="Y5" s="63"/>
      <c r="Z5" s="63"/>
      <c r="AA5" s="63"/>
      <c r="AB5" s="63"/>
      <c r="AC5" s="63"/>
      <c r="AD5" s="63"/>
      <c r="AE5" s="299"/>
      <c r="AF5" s="299"/>
    </row>
    <row r="6" spans="1:32" s="16" customFormat="1" ht="6" customHeight="1">
      <c r="A6" s="296"/>
      <c r="B6" s="296"/>
      <c r="C6" s="86"/>
      <c r="D6" s="86"/>
      <c r="E6" s="32"/>
      <c r="F6" s="32"/>
      <c r="G6" s="32"/>
      <c r="H6" s="32"/>
      <c r="I6" s="32"/>
      <c r="J6" s="32"/>
      <c r="K6" s="32"/>
      <c r="L6" s="14"/>
      <c r="M6" s="63"/>
      <c r="N6" s="63"/>
      <c r="O6" s="63"/>
      <c r="P6" s="63"/>
      <c r="Q6" s="63"/>
      <c r="R6" s="63"/>
      <c r="S6" s="63"/>
      <c r="T6" s="63"/>
      <c r="U6" s="63"/>
      <c r="V6" s="63"/>
      <c r="W6" s="63"/>
      <c r="X6" s="63"/>
      <c r="Y6" s="63"/>
      <c r="Z6" s="63"/>
      <c r="AA6" s="63"/>
      <c r="AB6" s="63"/>
      <c r="AC6" s="63"/>
      <c r="AD6" s="63"/>
      <c r="AE6" s="299"/>
      <c r="AF6" s="299"/>
    </row>
    <row r="7" spans="1:32" s="16" customFormat="1" ht="15" customHeight="1">
      <c r="A7" s="296"/>
      <c r="B7" s="296"/>
      <c r="C7" s="822" t="s">
        <v>96</v>
      </c>
      <c r="D7" s="823"/>
      <c r="E7" s="823"/>
      <c r="F7" s="823"/>
      <c r="G7" s="823"/>
      <c r="H7" s="823"/>
      <c r="I7" s="823"/>
      <c r="J7" s="556" t="s">
        <v>1</v>
      </c>
      <c r="K7" s="32"/>
      <c r="L7" s="558"/>
      <c r="M7" s="63"/>
      <c r="N7" s="63"/>
      <c r="O7" s="63"/>
      <c r="P7" s="63"/>
      <c r="Q7" s="63"/>
      <c r="R7" s="63"/>
      <c r="S7" s="63"/>
      <c r="T7" s="63"/>
      <c r="U7" s="63"/>
      <c r="V7" s="63"/>
      <c r="W7" s="63"/>
      <c r="X7" s="63"/>
      <c r="Y7" s="63"/>
      <c r="Z7" s="63"/>
      <c r="AA7" s="63"/>
      <c r="AB7" s="63"/>
      <c r="AC7" s="63"/>
      <c r="AD7" s="63"/>
      <c r="AE7" s="299"/>
      <c r="AF7" s="299"/>
    </row>
    <row r="8" spans="1:32" s="28" customFormat="1" ht="6" customHeight="1">
      <c r="A8" s="291"/>
      <c r="B8" s="291"/>
      <c r="C8" s="309"/>
      <c r="D8" s="309"/>
      <c r="E8" s="309"/>
      <c r="F8" s="309"/>
      <c r="G8" s="309"/>
      <c r="H8" s="309"/>
      <c r="I8" s="309"/>
      <c r="J8" s="263"/>
      <c r="K8" s="26"/>
      <c r="L8" s="380"/>
      <c r="M8" s="153"/>
      <c r="N8" s="153"/>
      <c r="O8" s="153"/>
      <c r="P8" s="153"/>
      <c r="Q8" s="153"/>
      <c r="R8" s="153"/>
      <c r="S8" s="153"/>
      <c r="T8" s="153"/>
      <c r="U8" s="153"/>
      <c r="V8" s="153"/>
      <c r="W8" s="153"/>
      <c r="X8" s="153"/>
      <c r="Y8" s="153"/>
      <c r="Z8" s="153"/>
      <c r="AA8" s="153"/>
      <c r="AB8" s="153"/>
      <c r="AC8" s="153"/>
      <c r="AD8" s="153"/>
      <c r="AE8" s="292"/>
      <c r="AF8" s="292"/>
    </row>
    <row r="9" spans="1:32" s="28" customFormat="1" ht="7.5" customHeight="1">
      <c r="A9" s="291"/>
      <c r="B9" s="291"/>
      <c r="C9" s="648" t="s">
        <v>90</v>
      </c>
      <c r="D9" s="769"/>
      <c r="E9" s="769"/>
      <c r="F9" s="769"/>
      <c r="G9" s="769"/>
      <c r="H9" s="769"/>
      <c r="I9" s="769"/>
      <c r="J9" s="771" t="s">
        <v>1</v>
      </c>
      <c r="K9" s="335"/>
      <c r="L9" s="827" t="s">
        <v>306</v>
      </c>
      <c r="M9" s="828"/>
      <c r="N9" s="828"/>
      <c r="O9" s="828"/>
      <c r="P9" s="828"/>
      <c r="Q9" s="828"/>
      <c r="R9" s="828"/>
      <c r="S9" s="828"/>
      <c r="T9" s="828"/>
      <c r="U9" s="828"/>
      <c r="V9" s="828"/>
      <c r="W9" s="828"/>
      <c r="X9" s="828"/>
      <c r="Y9" s="828"/>
      <c r="Z9" s="828"/>
      <c r="AA9" s="828"/>
      <c r="AB9" s="828"/>
      <c r="AC9" s="828"/>
      <c r="AD9" s="829"/>
      <c r="AE9" s="292"/>
      <c r="AF9" s="292"/>
    </row>
    <row r="10" spans="1:32" s="28" customFormat="1" ht="9" customHeight="1">
      <c r="A10" s="291"/>
      <c r="B10" s="291"/>
      <c r="C10" s="649"/>
      <c r="D10" s="770"/>
      <c r="E10" s="770"/>
      <c r="F10" s="770"/>
      <c r="G10" s="770"/>
      <c r="H10" s="770"/>
      <c r="I10" s="770"/>
      <c r="J10" s="772"/>
      <c r="K10" s="335"/>
      <c r="L10" s="830"/>
      <c r="M10" s="831"/>
      <c r="N10" s="831"/>
      <c r="O10" s="831"/>
      <c r="P10" s="831"/>
      <c r="Q10" s="831"/>
      <c r="R10" s="831"/>
      <c r="S10" s="831"/>
      <c r="T10" s="831"/>
      <c r="U10" s="831"/>
      <c r="V10" s="831"/>
      <c r="W10" s="831"/>
      <c r="X10" s="831"/>
      <c r="Y10" s="831"/>
      <c r="Z10" s="831"/>
      <c r="AA10" s="831"/>
      <c r="AB10" s="831"/>
      <c r="AC10" s="831"/>
      <c r="AD10" s="832"/>
      <c r="AE10" s="292"/>
      <c r="AF10" s="292"/>
    </row>
    <row r="11" spans="1:32" s="28" customFormat="1" ht="6" customHeight="1" thickBot="1">
      <c r="A11" s="291"/>
      <c r="B11" s="285"/>
      <c r="C11" s="312"/>
      <c r="D11" s="312"/>
      <c r="E11" s="312"/>
      <c r="F11" s="312"/>
      <c r="G11" s="312"/>
      <c r="H11" s="312"/>
      <c r="I11" s="312"/>
      <c r="J11" s="269"/>
      <c r="K11" s="270"/>
      <c r="L11" s="313"/>
      <c r="M11" s="245"/>
      <c r="N11" s="245"/>
      <c r="O11" s="245"/>
      <c r="P11" s="245"/>
      <c r="Q11" s="245"/>
      <c r="R11" s="245"/>
      <c r="S11" s="245"/>
      <c r="T11" s="245"/>
      <c r="U11" s="245"/>
      <c r="V11" s="245"/>
      <c r="W11" s="245"/>
      <c r="X11" s="245"/>
      <c r="Y11" s="245"/>
      <c r="Z11" s="245"/>
      <c r="AA11" s="245"/>
      <c r="AB11" s="245"/>
      <c r="AC11" s="245"/>
      <c r="AD11" s="245"/>
      <c r="AE11" s="288"/>
      <c r="AF11" s="292"/>
    </row>
    <row r="12" spans="1:32" s="28" customFormat="1" ht="9" customHeight="1" thickBot="1">
      <c r="A12" s="291"/>
      <c r="B12" s="26"/>
      <c r="C12" s="309"/>
      <c r="D12" s="309"/>
      <c r="E12" s="309"/>
      <c r="F12" s="309"/>
      <c r="G12" s="309"/>
      <c r="H12" s="309"/>
      <c r="I12" s="309"/>
      <c r="J12" s="263"/>
      <c r="K12" s="26"/>
      <c r="L12" s="380"/>
      <c r="M12" s="153"/>
      <c r="N12" s="153"/>
      <c r="O12" s="153"/>
      <c r="P12" s="153"/>
      <c r="Q12" s="153"/>
      <c r="R12" s="153"/>
      <c r="S12" s="153"/>
      <c r="T12" s="153"/>
      <c r="U12" s="153"/>
      <c r="V12" s="153"/>
      <c r="W12" s="153"/>
      <c r="X12" s="153"/>
      <c r="Y12" s="153"/>
      <c r="Z12" s="153"/>
      <c r="AA12" s="153"/>
      <c r="AB12" s="153"/>
      <c r="AC12" s="153"/>
      <c r="AD12" s="153"/>
      <c r="AE12" s="26"/>
      <c r="AF12" s="292"/>
    </row>
    <row r="13" spans="1:32" s="16" customFormat="1" ht="9" customHeight="1">
      <c r="A13" s="296"/>
      <c r="B13" s="317"/>
      <c r="C13" s="164"/>
      <c r="D13" s="164"/>
      <c r="E13" s="318"/>
      <c r="F13" s="318"/>
      <c r="G13" s="318"/>
      <c r="H13" s="318"/>
      <c r="I13" s="318"/>
      <c r="J13" s="318"/>
      <c r="K13" s="318"/>
      <c r="L13" s="248"/>
      <c r="M13" s="231"/>
      <c r="N13" s="231"/>
      <c r="O13" s="231"/>
      <c r="P13" s="231"/>
      <c r="Q13" s="231"/>
      <c r="R13" s="231"/>
      <c r="S13" s="231"/>
      <c r="T13" s="231"/>
      <c r="U13" s="231"/>
      <c r="V13" s="231"/>
      <c r="W13" s="231"/>
      <c r="X13" s="231"/>
      <c r="Y13" s="231"/>
      <c r="Z13" s="231"/>
      <c r="AA13" s="231"/>
      <c r="AB13" s="231"/>
      <c r="AC13" s="231"/>
      <c r="AD13" s="231"/>
      <c r="AE13" s="319"/>
      <c r="AF13" s="299"/>
    </row>
    <row r="14" spans="1:32" s="16" customFormat="1" ht="15" customHeight="1">
      <c r="A14" s="296"/>
      <c r="B14" s="296"/>
      <c r="C14" s="32"/>
      <c r="D14" s="32"/>
      <c r="E14" s="32"/>
      <c r="F14" s="32"/>
      <c r="G14" s="32"/>
      <c r="H14" s="32"/>
      <c r="I14" s="32"/>
      <c r="J14" s="32"/>
      <c r="K14" s="32"/>
      <c r="L14" s="839" t="s">
        <v>102</v>
      </c>
      <c r="M14" s="840"/>
      <c r="N14" s="840"/>
      <c r="O14" s="840"/>
      <c r="P14" s="840"/>
      <c r="Q14" s="840"/>
      <c r="R14" s="840"/>
      <c r="S14" s="840"/>
      <c r="T14" s="840"/>
      <c r="U14" s="840"/>
      <c r="V14" s="841"/>
      <c r="W14" s="32"/>
      <c r="X14" s="665"/>
      <c r="Y14" s="666"/>
      <c r="Z14" s="667"/>
      <c r="AA14" s="63"/>
      <c r="AB14" s="63"/>
      <c r="AC14" s="63"/>
      <c r="AD14" s="63"/>
      <c r="AE14" s="299"/>
      <c r="AF14" s="299"/>
    </row>
    <row r="15" spans="1:32" s="16" customFormat="1" ht="6" customHeight="1">
      <c r="A15" s="296"/>
      <c r="B15" s="296"/>
      <c r="C15" s="32"/>
      <c r="D15" s="32"/>
      <c r="E15" s="32"/>
      <c r="F15" s="32"/>
      <c r="G15" s="32"/>
      <c r="H15" s="32"/>
      <c r="I15" s="32"/>
      <c r="J15" s="32"/>
      <c r="K15" s="32"/>
      <c r="L15" s="320"/>
      <c r="M15" s="320"/>
      <c r="N15" s="320"/>
      <c r="O15" s="320"/>
      <c r="P15" s="320"/>
      <c r="Q15" s="320"/>
      <c r="R15" s="320"/>
      <c r="S15" s="320"/>
      <c r="T15" s="320"/>
      <c r="U15" s="32"/>
      <c r="V15" s="842"/>
      <c r="W15" s="842"/>
      <c r="X15" s="842"/>
      <c r="Y15" s="32"/>
      <c r="Z15" s="32"/>
      <c r="AA15" s="32"/>
      <c r="AB15" s="32"/>
      <c r="AC15" s="32"/>
      <c r="AD15" s="32"/>
      <c r="AE15" s="299"/>
      <c r="AF15" s="299"/>
    </row>
    <row r="16" spans="1:32" s="16" customFormat="1" ht="15" customHeight="1">
      <c r="A16" s="296"/>
      <c r="B16" s="296"/>
      <c r="C16" s="32"/>
      <c r="D16" s="32"/>
      <c r="E16" s="32"/>
      <c r="F16" s="32"/>
      <c r="G16" s="32"/>
      <c r="H16" s="32"/>
      <c r="I16" s="32"/>
      <c r="J16" s="32"/>
      <c r="K16" s="32"/>
      <c r="L16" s="839" t="s">
        <v>68</v>
      </c>
      <c r="M16" s="840"/>
      <c r="N16" s="840"/>
      <c r="O16" s="840"/>
      <c r="P16" s="840"/>
      <c r="Q16" s="840"/>
      <c r="R16" s="840"/>
      <c r="S16" s="840"/>
      <c r="T16" s="840"/>
      <c r="U16" s="840"/>
      <c r="V16" s="841"/>
      <c r="W16" s="32"/>
      <c r="X16" s="665"/>
      <c r="Y16" s="666"/>
      <c r="Z16" s="667"/>
      <c r="AA16" s="32"/>
      <c r="AB16" s="32"/>
      <c r="AC16" s="32"/>
      <c r="AD16" s="32"/>
      <c r="AE16" s="299"/>
      <c r="AF16" s="299"/>
    </row>
    <row r="17" spans="1:32" s="16" customFormat="1" ht="6" customHeight="1">
      <c r="A17" s="296"/>
      <c r="B17" s="296"/>
      <c r="C17" s="32"/>
      <c r="D17" s="32"/>
      <c r="E17" s="32"/>
      <c r="F17" s="32"/>
      <c r="G17" s="32"/>
      <c r="H17" s="32"/>
      <c r="I17" s="32"/>
      <c r="J17" s="32"/>
      <c r="K17" s="32"/>
      <c r="L17" s="320"/>
      <c r="M17" s="320"/>
      <c r="N17" s="320"/>
      <c r="O17" s="320"/>
      <c r="P17" s="320"/>
      <c r="Q17" s="320"/>
      <c r="R17" s="320"/>
      <c r="S17" s="320"/>
      <c r="T17" s="320"/>
      <c r="U17" s="32"/>
      <c r="V17" s="842"/>
      <c r="W17" s="842"/>
      <c r="X17" s="842"/>
      <c r="Y17" s="32"/>
      <c r="Z17" s="32"/>
      <c r="AA17" s="32"/>
      <c r="AB17" s="32"/>
      <c r="AC17" s="32"/>
      <c r="AD17" s="32"/>
      <c r="AE17" s="299"/>
      <c r="AF17" s="299"/>
    </row>
    <row r="18" spans="1:32" s="16" customFormat="1" ht="15" customHeight="1">
      <c r="A18" s="296"/>
      <c r="B18" s="296"/>
      <c r="C18" s="32"/>
      <c r="D18" s="32"/>
      <c r="E18" s="32"/>
      <c r="F18" s="32"/>
      <c r="G18" s="32"/>
      <c r="H18" s="32"/>
      <c r="I18" s="32"/>
      <c r="J18" s="32"/>
      <c r="K18" s="32"/>
      <c r="L18" s="839" t="s">
        <v>69</v>
      </c>
      <c r="M18" s="840"/>
      <c r="N18" s="840"/>
      <c r="O18" s="840"/>
      <c r="P18" s="840"/>
      <c r="Q18" s="840"/>
      <c r="R18" s="840"/>
      <c r="S18" s="840"/>
      <c r="T18" s="840"/>
      <c r="U18" s="840"/>
      <c r="V18" s="841"/>
      <c r="W18" s="32"/>
      <c r="X18" s="665"/>
      <c r="Y18" s="666"/>
      <c r="Z18" s="667"/>
      <c r="AA18" s="32"/>
      <c r="AB18" s="32"/>
      <c r="AC18" s="32"/>
      <c r="AD18" s="32"/>
      <c r="AE18" s="299"/>
      <c r="AF18" s="299"/>
    </row>
    <row r="19" spans="1:32" s="16" customFormat="1" ht="6" customHeight="1">
      <c r="A19" s="296"/>
      <c r="B19" s="296"/>
      <c r="C19" s="86"/>
      <c r="D19" s="86"/>
      <c r="E19" s="32"/>
      <c r="F19" s="32"/>
      <c r="G19" s="32"/>
      <c r="H19" s="32"/>
      <c r="I19" s="32"/>
      <c r="J19" s="32"/>
      <c r="K19" s="320"/>
      <c r="L19" s="32"/>
      <c r="M19" s="32"/>
      <c r="N19" s="32"/>
      <c r="O19" s="32"/>
      <c r="P19" s="32"/>
      <c r="Q19" s="32"/>
      <c r="R19" s="32"/>
      <c r="S19" s="32"/>
      <c r="T19" s="32"/>
      <c r="U19" s="32"/>
      <c r="V19" s="32"/>
      <c r="W19" s="32"/>
      <c r="X19" s="32"/>
      <c r="Y19" s="32"/>
      <c r="Z19" s="32"/>
      <c r="AA19" s="32"/>
      <c r="AB19" s="32"/>
      <c r="AC19" s="32"/>
      <c r="AD19" s="32"/>
      <c r="AE19" s="299"/>
      <c r="AF19" s="299"/>
    </row>
    <row r="20" spans="1:32" s="16" customFormat="1" ht="20.25" customHeight="1">
      <c r="A20" s="296"/>
      <c r="B20" s="296"/>
      <c r="C20" s="764" t="s">
        <v>186</v>
      </c>
      <c r="D20" s="765"/>
      <c r="E20" s="765"/>
      <c r="F20" s="765"/>
      <c r="G20" s="765"/>
      <c r="H20" s="765"/>
      <c r="I20" s="765"/>
      <c r="J20" s="556" t="s">
        <v>1</v>
      </c>
      <c r="K20" s="32"/>
      <c r="L20" s="558"/>
      <c r="M20" s="32"/>
      <c r="N20" s="32"/>
      <c r="O20" s="32"/>
      <c r="P20" s="32"/>
      <c r="Q20" s="32"/>
      <c r="R20" s="32"/>
      <c r="S20" s="32"/>
      <c r="T20" s="32"/>
      <c r="U20" s="32"/>
      <c r="V20" s="32"/>
      <c r="W20" s="32"/>
      <c r="X20" s="32"/>
      <c r="Y20" s="32"/>
      <c r="Z20" s="32"/>
      <c r="AA20" s="32"/>
      <c r="AB20" s="32"/>
      <c r="AC20" s="32"/>
      <c r="AD20" s="32"/>
      <c r="AE20" s="299"/>
      <c r="AF20" s="299"/>
    </row>
    <row r="21" spans="1:32" s="28" customFormat="1" ht="6" customHeight="1">
      <c r="A21" s="291"/>
      <c r="B21" s="291"/>
      <c r="C21" s="262"/>
      <c r="D21" s="262"/>
      <c r="E21" s="262"/>
      <c r="F21" s="262"/>
      <c r="G21" s="262"/>
      <c r="H21" s="262"/>
      <c r="I21" s="262"/>
      <c r="J21" s="263"/>
      <c r="K21" s="26"/>
      <c r="L21" s="380"/>
      <c r="M21" s="26"/>
      <c r="N21" s="26"/>
      <c r="O21" s="26"/>
      <c r="P21" s="26"/>
      <c r="Q21" s="26"/>
      <c r="R21" s="26"/>
      <c r="S21" s="26"/>
      <c r="T21" s="26"/>
      <c r="U21" s="26"/>
      <c r="V21" s="26"/>
      <c r="W21" s="26"/>
      <c r="X21" s="26"/>
      <c r="Y21" s="26"/>
      <c r="Z21" s="26"/>
      <c r="AA21" s="26"/>
      <c r="AB21" s="26"/>
      <c r="AC21" s="26"/>
      <c r="AD21" s="26"/>
      <c r="AE21" s="292"/>
      <c r="AF21" s="292"/>
    </row>
    <row r="22" spans="1:32" s="28" customFormat="1" ht="27" customHeight="1">
      <c r="A22" s="291"/>
      <c r="B22" s="291"/>
      <c r="C22" s="648" t="s">
        <v>90</v>
      </c>
      <c r="D22" s="769"/>
      <c r="E22" s="769"/>
      <c r="F22" s="769"/>
      <c r="G22" s="769"/>
      <c r="H22" s="769"/>
      <c r="I22" s="769"/>
      <c r="J22" s="771" t="s">
        <v>1</v>
      </c>
      <c r="K22" s="335"/>
      <c r="L22" s="827"/>
      <c r="M22" s="828"/>
      <c r="N22" s="828"/>
      <c r="O22" s="828"/>
      <c r="P22" s="828"/>
      <c r="Q22" s="828"/>
      <c r="R22" s="828"/>
      <c r="S22" s="828"/>
      <c r="T22" s="828"/>
      <c r="U22" s="828"/>
      <c r="V22" s="828"/>
      <c r="W22" s="828"/>
      <c r="X22" s="828"/>
      <c r="Y22" s="828"/>
      <c r="Z22" s="828"/>
      <c r="AA22" s="828"/>
      <c r="AB22" s="828"/>
      <c r="AC22" s="828"/>
      <c r="AD22" s="829"/>
      <c r="AE22" s="292"/>
      <c r="AF22" s="292"/>
    </row>
    <row r="23" spans="1:32" s="28" customFormat="1" ht="27" customHeight="1">
      <c r="A23" s="291"/>
      <c r="B23" s="291"/>
      <c r="C23" s="649"/>
      <c r="D23" s="770"/>
      <c r="E23" s="770"/>
      <c r="F23" s="770"/>
      <c r="G23" s="770"/>
      <c r="H23" s="770"/>
      <c r="I23" s="770"/>
      <c r="J23" s="772"/>
      <c r="K23" s="335"/>
      <c r="L23" s="830"/>
      <c r="M23" s="831"/>
      <c r="N23" s="831"/>
      <c r="O23" s="831"/>
      <c r="P23" s="831"/>
      <c r="Q23" s="831"/>
      <c r="R23" s="831"/>
      <c r="S23" s="831"/>
      <c r="T23" s="831"/>
      <c r="U23" s="831"/>
      <c r="V23" s="831"/>
      <c r="W23" s="831"/>
      <c r="X23" s="831"/>
      <c r="Y23" s="831"/>
      <c r="Z23" s="831"/>
      <c r="AA23" s="831"/>
      <c r="AB23" s="831"/>
      <c r="AC23" s="831"/>
      <c r="AD23" s="832"/>
      <c r="AE23" s="292"/>
      <c r="AF23" s="292"/>
    </row>
    <row r="24" spans="1:32" s="28" customFormat="1" ht="9" customHeight="1" thickBot="1">
      <c r="A24" s="291"/>
      <c r="B24" s="285"/>
      <c r="C24" s="154"/>
      <c r="D24" s="154"/>
      <c r="E24" s="270"/>
      <c r="F24" s="270"/>
      <c r="G24" s="270"/>
      <c r="H24" s="270"/>
      <c r="I24" s="270"/>
      <c r="J24" s="270"/>
      <c r="K24" s="321"/>
      <c r="L24" s="321"/>
      <c r="M24" s="321"/>
      <c r="N24" s="321"/>
      <c r="O24" s="321"/>
      <c r="P24" s="321"/>
      <c r="Q24" s="321"/>
      <c r="R24" s="321"/>
      <c r="S24" s="321"/>
      <c r="T24" s="321"/>
      <c r="U24" s="321"/>
      <c r="V24" s="321"/>
      <c r="W24" s="270"/>
      <c r="X24" s="221"/>
      <c r="Y24" s="221"/>
      <c r="Z24" s="221"/>
      <c r="AA24" s="270"/>
      <c r="AB24" s="270"/>
      <c r="AC24" s="270"/>
      <c r="AD24" s="270"/>
      <c r="AE24" s="288"/>
      <c r="AF24" s="292"/>
    </row>
    <row r="25" spans="1:32" s="28" customFormat="1" ht="9" customHeight="1" thickBot="1">
      <c r="A25" s="291"/>
      <c r="B25" s="26"/>
      <c r="C25" s="152"/>
      <c r="D25" s="152"/>
      <c r="E25" s="26"/>
      <c r="F25" s="26"/>
      <c r="G25" s="26"/>
      <c r="H25" s="26"/>
      <c r="I25" s="26"/>
      <c r="J25" s="26"/>
      <c r="K25" s="316"/>
      <c r="L25" s="316"/>
      <c r="M25" s="316"/>
      <c r="N25" s="316"/>
      <c r="O25" s="316"/>
      <c r="P25" s="316"/>
      <c r="Q25" s="316"/>
      <c r="R25" s="316"/>
      <c r="S25" s="316"/>
      <c r="T25" s="316"/>
      <c r="U25" s="316"/>
      <c r="V25" s="316"/>
      <c r="W25" s="26"/>
      <c r="X25" s="179"/>
      <c r="Y25" s="179"/>
      <c r="Z25" s="179"/>
      <c r="AA25" s="26"/>
      <c r="AB25" s="26"/>
      <c r="AC25" s="26"/>
      <c r="AD25" s="26"/>
      <c r="AE25" s="26"/>
      <c r="AF25" s="292"/>
    </row>
    <row r="26" spans="1:32" s="16" customFormat="1" ht="9" customHeight="1">
      <c r="A26" s="296"/>
      <c r="B26" s="317"/>
      <c r="C26" s="164"/>
      <c r="D26" s="164"/>
      <c r="E26" s="318"/>
      <c r="F26" s="318"/>
      <c r="G26" s="318"/>
      <c r="H26" s="318"/>
      <c r="I26" s="318"/>
      <c r="J26" s="318"/>
      <c r="K26" s="323"/>
      <c r="L26" s="323"/>
      <c r="M26" s="323"/>
      <c r="N26" s="409"/>
      <c r="O26" s="409"/>
      <c r="P26" s="409"/>
      <c r="Q26" s="409"/>
      <c r="R26" s="409"/>
      <c r="S26" s="409"/>
      <c r="T26" s="409"/>
      <c r="U26" s="409"/>
      <c r="V26" s="409"/>
      <c r="W26" s="409"/>
      <c r="X26" s="409"/>
      <c r="Y26" s="409"/>
      <c r="Z26" s="409"/>
      <c r="AA26" s="409"/>
      <c r="AB26" s="409"/>
      <c r="AC26" s="409"/>
      <c r="AD26" s="409"/>
      <c r="AE26" s="319"/>
      <c r="AF26" s="299"/>
    </row>
    <row r="27" spans="1:32" s="16" customFormat="1" ht="11.25" customHeight="1">
      <c r="A27" s="296"/>
      <c r="B27" s="296"/>
      <c r="C27" s="408"/>
      <c r="D27" s="86"/>
      <c r="E27" s="32"/>
      <c r="F27" s="32"/>
      <c r="G27" s="32"/>
      <c r="H27" s="32"/>
      <c r="I27" s="32"/>
      <c r="J27" s="32"/>
      <c r="K27" s="227"/>
      <c r="L27" s="227"/>
      <c r="M27" s="227"/>
      <c r="N27" s="410"/>
      <c r="O27" s="410"/>
      <c r="P27" s="410"/>
      <c r="Q27" s="410"/>
      <c r="R27" s="410"/>
      <c r="S27" s="410"/>
      <c r="T27" s="410"/>
      <c r="U27" s="410"/>
      <c r="V27" s="410"/>
      <c r="W27" s="410"/>
      <c r="X27" s="410"/>
      <c r="Y27" s="410"/>
      <c r="Z27" s="410"/>
      <c r="AA27" s="410"/>
      <c r="AB27" s="410"/>
      <c r="AC27" s="410"/>
      <c r="AD27" s="410"/>
      <c r="AE27" s="299"/>
      <c r="AF27" s="299"/>
    </row>
    <row r="28" spans="1:32" s="16" customFormat="1" ht="6" customHeight="1">
      <c r="A28" s="296"/>
      <c r="B28" s="296"/>
      <c r="C28" s="86"/>
      <c r="D28" s="86"/>
      <c r="E28" s="32"/>
      <c r="F28" s="32"/>
      <c r="G28" s="32"/>
      <c r="H28" s="32"/>
      <c r="I28" s="32"/>
      <c r="J28" s="32"/>
      <c r="K28" s="227"/>
      <c r="L28" s="227"/>
      <c r="M28" s="227"/>
      <c r="N28" s="410"/>
      <c r="O28" s="410"/>
      <c r="P28" s="410"/>
      <c r="Q28" s="410"/>
      <c r="R28" s="410"/>
      <c r="S28" s="410"/>
      <c r="T28" s="410"/>
      <c r="U28" s="410"/>
      <c r="V28" s="410"/>
      <c r="W28" s="410"/>
      <c r="X28" s="410"/>
      <c r="Y28" s="410"/>
      <c r="Z28" s="410"/>
      <c r="AA28" s="410"/>
      <c r="AB28" s="410"/>
      <c r="AC28" s="410"/>
      <c r="AD28" s="410"/>
      <c r="AE28" s="299"/>
      <c r="AF28" s="299"/>
    </row>
    <row r="29" spans="1:32" ht="20.25" customHeight="1">
      <c r="A29" s="255"/>
      <c r="B29" s="255"/>
      <c r="C29" s="764" t="s">
        <v>187</v>
      </c>
      <c r="D29" s="765"/>
      <c r="E29" s="765"/>
      <c r="F29" s="765"/>
      <c r="G29" s="765"/>
      <c r="H29" s="765"/>
      <c r="I29" s="765"/>
      <c r="J29" s="556" t="s">
        <v>1</v>
      </c>
      <c r="K29" s="244"/>
      <c r="L29" s="558">
        <v>16.399999999999999</v>
      </c>
      <c r="M29" s="315"/>
      <c r="N29" s="410"/>
      <c r="O29" s="410"/>
      <c r="P29" s="410"/>
      <c r="Q29" s="410"/>
      <c r="R29" s="410"/>
      <c r="S29" s="410"/>
      <c r="T29" s="410"/>
      <c r="U29" s="410"/>
      <c r="V29" s="410"/>
      <c r="W29" s="410"/>
      <c r="X29" s="410"/>
      <c r="Y29" s="410"/>
      <c r="Z29" s="410"/>
      <c r="AA29" s="410"/>
      <c r="AB29" s="410"/>
      <c r="AC29" s="410"/>
      <c r="AD29" s="410"/>
      <c r="AE29" s="258"/>
      <c r="AF29" s="258"/>
    </row>
    <row r="30" spans="1:32" s="28" customFormat="1" ht="6" customHeight="1">
      <c r="A30" s="291"/>
      <c r="B30" s="291"/>
      <c r="C30" s="262"/>
      <c r="D30" s="262"/>
      <c r="E30" s="262"/>
      <c r="F30" s="262"/>
      <c r="G30" s="262"/>
      <c r="H30" s="262"/>
      <c r="I30" s="262"/>
      <c r="J30" s="263"/>
      <c r="K30" s="26"/>
      <c r="L30" s="380"/>
      <c r="M30" s="315"/>
      <c r="N30" s="410"/>
      <c r="O30" s="410"/>
      <c r="P30" s="410"/>
      <c r="Q30" s="410"/>
      <c r="R30" s="410"/>
      <c r="S30" s="410"/>
      <c r="T30" s="410"/>
      <c r="U30" s="410"/>
      <c r="V30" s="410"/>
      <c r="W30" s="410"/>
      <c r="X30" s="410"/>
      <c r="Y30" s="410"/>
      <c r="Z30" s="410"/>
      <c r="AA30" s="410"/>
      <c r="AB30" s="410"/>
      <c r="AC30" s="410"/>
      <c r="AD30" s="410"/>
      <c r="AE30" s="292"/>
      <c r="AF30" s="292"/>
    </row>
    <row r="31" spans="1:32" s="28" customFormat="1" ht="15" customHeight="1">
      <c r="A31" s="291"/>
      <c r="B31" s="291"/>
      <c r="C31" s="822" t="s">
        <v>96</v>
      </c>
      <c r="D31" s="823"/>
      <c r="E31" s="823"/>
      <c r="F31" s="823"/>
      <c r="G31" s="823"/>
      <c r="H31" s="823"/>
      <c r="I31" s="823"/>
      <c r="J31" s="556" t="s">
        <v>1</v>
      </c>
      <c r="K31" s="32"/>
      <c r="L31" s="558"/>
      <c r="M31" s="315"/>
      <c r="N31" s="410"/>
      <c r="O31" s="410"/>
      <c r="P31" s="410"/>
      <c r="Q31" s="410"/>
      <c r="R31" s="410"/>
      <c r="S31" s="410"/>
      <c r="T31" s="410"/>
      <c r="U31" s="410"/>
      <c r="V31" s="410"/>
      <c r="W31" s="410"/>
      <c r="X31" s="410"/>
      <c r="Y31" s="410"/>
      <c r="Z31" s="410"/>
      <c r="AA31" s="410"/>
      <c r="AB31" s="410"/>
      <c r="AC31" s="410"/>
      <c r="AD31" s="410"/>
      <c r="AE31" s="292"/>
      <c r="AF31" s="292"/>
    </row>
    <row r="32" spans="1:32" s="28" customFormat="1" ht="6" customHeight="1">
      <c r="A32" s="291"/>
      <c r="B32" s="291"/>
      <c r="C32" s="411"/>
      <c r="D32" s="411"/>
      <c r="E32" s="411"/>
      <c r="F32" s="411"/>
      <c r="G32" s="411"/>
      <c r="H32" s="411"/>
      <c r="I32" s="411"/>
      <c r="J32" s="263"/>
      <c r="K32" s="26"/>
      <c r="L32" s="380"/>
      <c r="M32" s="315"/>
      <c r="N32" s="412"/>
      <c r="O32" s="412"/>
      <c r="P32" s="412"/>
      <c r="Q32" s="412"/>
      <c r="R32" s="412"/>
      <c r="S32" s="412"/>
      <c r="T32" s="412"/>
      <c r="U32" s="412"/>
      <c r="V32" s="412"/>
      <c r="W32" s="412"/>
      <c r="X32" s="412"/>
      <c r="Y32" s="412"/>
      <c r="Z32" s="412"/>
      <c r="AA32" s="412"/>
      <c r="AB32" s="412"/>
      <c r="AC32" s="412"/>
      <c r="AD32" s="412"/>
      <c r="AE32" s="292"/>
      <c r="AF32" s="292"/>
    </row>
    <row r="33" spans="1:32" s="28" customFormat="1" ht="9.75" customHeight="1">
      <c r="A33" s="291"/>
      <c r="B33" s="291"/>
      <c r="C33" s="648" t="s">
        <v>90</v>
      </c>
      <c r="D33" s="769"/>
      <c r="E33" s="769"/>
      <c r="F33" s="769"/>
      <c r="G33" s="769"/>
      <c r="H33" s="769"/>
      <c r="I33" s="769"/>
      <c r="J33" s="771" t="s">
        <v>1</v>
      </c>
      <c r="K33" s="335"/>
      <c r="L33" s="827" t="s">
        <v>306</v>
      </c>
      <c r="M33" s="828"/>
      <c r="N33" s="828"/>
      <c r="O33" s="828"/>
      <c r="P33" s="828"/>
      <c r="Q33" s="828"/>
      <c r="R33" s="828"/>
      <c r="S33" s="828"/>
      <c r="T33" s="828"/>
      <c r="U33" s="828"/>
      <c r="V33" s="828"/>
      <c r="W33" s="828"/>
      <c r="X33" s="828"/>
      <c r="Y33" s="828"/>
      <c r="Z33" s="828"/>
      <c r="AA33" s="828"/>
      <c r="AB33" s="828"/>
      <c r="AC33" s="828"/>
      <c r="AD33" s="829"/>
      <c r="AE33" s="292"/>
      <c r="AF33" s="292"/>
    </row>
    <row r="34" spans="1:32" s="28" customFormat="1" ht="9" customHeight="1">
      <c r="A34" s="291"/>
      <c r="B34" s="291"/>
      <c r="C34" s="649"/>
      <c r="D34" s="770"/>
      <c r="E34" s="770"/>
      <c r="F34" s="770"/>
      <c r="G34" s="770"/>
      <c r="H34" s="770"/>
      <c r="I34" s="770"/>
      <c r="J34" s="772"/>
      <c r="K34" s="335"/>
      <c r="L34" s="830"/>
      <c r="M34" s="831"/>
      <c r="N34" s="831"/>
      <c r="O34" s="831"/>
      <c r="P34" s="831"/>
      <c r="Q34" s="831"/>
      <c r="R34" s="831"/>
      <c r="S34" s="831"/>
      <c r="T34" s="831"/>
      <c r="U34" s="831"/>
      <c r="V34" s="831"/>
      <c r="W34" s="831"/>
      <c r="X34" s="831"/>
      <c r="Y34" s="831"/>
      <c r="Z34" s="831"/>
      <c r="AA34" s="831"/>
      <c r="AB34" s="831"/>
      <c r="AC34" s="831"/>
      <c r="AD34" s="832"/>
      <c r="AE34" s="292"/>
      <c r="AF34" s="292"/>
    </row>
    <row r="35" spans="1:32" s="28" customFormat="1" ht="6" customHeight="1">
      <c r="A35" s="291"/>
      <c r="B35" s="291"/>
      <c r="C35" s="262"/>
      <c r="D35" s="262"/>
      <c r="E35" s="262"/>
      <c r="F35" s="262"/>
      <c r="G35" s="262"/>
      <c r="H35" s="262"/>
      <c r="I35" s="262"/>
      <c r="J35" s="263"/>
      <c r="K35" s="26"/>
      <c r="L35" s="380"/>
      <c r="M35" s="315"/>
      <c r="N35" s="410"/>
      <c r="O35" s="410"/>
      <c r="P35" s="410"/>
      <c r="Q35" s="410"/>
      <c r="R35" s="410"/>
      <c r="S35" s="410"/>
      <c r="T35" s="410"/>
      <c r="U35" s="410"/>
      <c r="V35" s="410"/>
      <c r="W35" s="410"/>
      <c r="X35" s="410"/>
      <c r="Y35" s="410"/>
      <c r="Z35" s="410"/>
      <c r="AA35" s="410"/>
      <c r="AB35" s="410"/>
      <c r="AC35" s="410"/>
      <c r="AD35" s="410"/>
      <c r="AE35" s="292"/>
      <c r="AF35" s="292"/>
    </row>
    <row r="36" spans="1:32" ht="20.25" customHeight="1">
      <c r="A36" s="255"/>
      <c r="B36" s="255"/>
      <c r="C36" s="874" t="s">
        <v>86</v>
      </c>
      <c r="D36" s="875"/>
      <c r="E36" s="875"/>
      <c r="F36" s="875"/>
      <c r="G36" s="875"/>
      <c r="H36" s="875"/>
      <c r="I36" s="875"/>
      <c r="J36" s="875"/>
      <c r="K36" s="875"/>
      <c r="L36" s="876"/>
      <c r="M36" s="263"/>
      <c r="N36" s="410"/>
      <c r="O36" s="410"/>
      <c r="P36" s="410"/>
      <c r="Q36" s="410"/>
      <c r="R36" s="410"/>
      <c r="S36" s="410"/>
      <c r="T36" s="410"/>
      <c r="U36" s="410"/>
      <c r="V36" s="410"/>
      <c r="W36" s="410"/>
      <c r="X36" s="410"/>
      <c r="Y36" s="410"/>
      <c r="Z36" s="410"/>
      <c r="AA36" s="410"/>
      <c r="AB36" s="410"/>
      <c r="AC36" s="410"/>
      <c r="AD36" s="410"/>
      <c r="AE36" s="258"/>
      <c r="AF36" s="258"/>
    </row>
    <row r="37" spans="1:32" s="28" customFormat="1" ht="6" customHeight="1">
      <c r="A37" s="291"/>
      <c r="B37" s="291"/>
      <c r="C37" s="341"/>
      <c r="D37" s="341"/>
      <c r="E37" s="341"/>
      <c r="F37" s="341"/>
      <c r="G37" s="341"/>
      <c r="H37" s="341"/>
      <c r="I37" s="341"/>
      <c r="J37" s="341"/>
      <c r="K37" s="341"/>
      <c r="L37" s="341"/>
      <c r="M37" s="263"/>
      <c r="N37" s="410"/>
      <c r="O37" s="410"/>
      <c r="P37" s="410"/>
      <c r="Q37" s="410"/>
      <c r="R37" s="410"/>
      <c r="S37" s="410"/>
      <c r="T37" s="410"/>
      <c r="U37" s="410"/>
      <c r="V37" s="410"/>
      <c r="W37" s="410"/>
      <c r="X37" s="410"/>
      <c r="Y37" s="410"/>
      <c r="Z37" s="410"/>
      <c r="AA37" s="410"/>
      <c r="AB37" s="410"/>
      <c r="AC37" s="410"/>
      <c r="AD37" s="410"/>
      <c r="AE37" s="292"/>
      <c r="AF37" s="292"/>
    </row>
    <row r="38" spans="1:32" s="28" customFormat="1" ht="10.5" customHeight="1">
      <c r="A38" s="291"/>
      <c r="B38" s="291"/>
      <c r="C38" s="648" t="s">
        <v>90</v>
      </c>
      <c r="D38" s="769"/>
      <c r="E38" s="769"/>
      <c r="F38" s="769"/>
      <c r="G38" s="769"/>
      <c r="H38" s="769"/>
      <c r="I38" s="769"/>
      <c r="J38" s="771" t="s">
        <v>1</v>
      </c>
      <c r="K38" s="335"/>
      <c r="L38" s="827" t="s">
        <v>305</v>
      </c>
      <c r="M38" s="828"/>
      <c r="N38" s="828"/>
      <c r="O38" s="828"/>
      <c r="P38" s="828"/>
      <c r="Q38" s="828"/>
      <c r="R38" s="828"/>
      <c r="S38" s="828"/>
      <c r="T38" s="828"/>
      <c r="U38" s="828"/>
      <c r="V38" s="828"/>
      <c r="W38" s="828"/>
      <c r="X38" s="828"/>
      <c r="Y38" s="828"/>
      <c r="Z38" s="828"/>
      <c r="AA38" s="828"/>
      <c r="AB38" s="828"/>
      <c r="AC38" s="828"/>
      <c r="AD38" s="829"/>
      <c r="AE38" s="292"/>
      <c r="AF38" s="292"/>
    </row>
    <row r="39" spans="1:32" s="28" customFormat="1" ht="7.5" customHeight="1">
      <c r="A39" s="291"/>
      <c r="B39" s="291"/>
      <c r="C39" s="649"/>
      <c r="D39" s="770"/>
      <c r="E39" s="770"/>
      <c r="F39" s="770"/>
      <c r="G39" s="770"/>
      <c r="H39" s="770"/>
      <c r="I39" s="770"/>
      <c r="J39" s="772"/>
      <c r="K39" s="335"/>
      <c r="L39" s="830"/>
      <c r="M39" s="831"/>
      <c r="N39" s="831"/>
      <c r="O39" s="831"/>
      <c r="P39" s="831"/>
      <c r="Q39" s="831"/>
      <c r="R39" s="831"/>
      <c r="S39" s="831"/>
      <c r="T39" s="831"/>
      <c r="U39" s="831"/>
      <c r="V39" s="831"/>
      <c r="W39" s="831"/>
      <c r="X39" s="831"/>
      <c r="Y39" s="831"/>
      <c r="Z39" s="831"/>
      <c r="AA39" s="831"/>
      <c r="AB39" s="831"/>
      <c r="AC39" s="831"/>
      <c r="AD39" s="832"/>
      <c r="AE39" s="292"/>
      <c r="AF39" s="292"/>
    </row>
    <row r="40" spans="1:32" s="28" customFormat="1" ht="4.5" customHeight="1">
      <c r="A40" s="291"/>
      <c r="B40" s="291"/>
      <c r="C40" s="341"/>
      <c r="D40" s="341"/>
      <c r="E40" s="341"/>
      <c r="F40" s="341"/>
      <c r="G40" s="341"/>
      <c r="H40" s="341"/>
      <c r="I40" s="341"/>
      <c r="J40" s="341"/>
      <c r="K40" s="341"/>
      <c r="L40" s="341"/>
      <c r="M40" s="263"/>
      <c r="N40" s="410"/>
      <c r="O40" s="410"/>
      <c r="P40" s="410"/>
      <c r="Q40" s="410"/>
      <c r="R40" s="410"/>
      <c r="S40" s="410"/>
      <c r="T40" s="410"/>
      <c r="U40" s="410"/>
      <c r="V40" s="410"/>
      <c r="W40" s="410"/>
      <c r="X40" s="410"/>
      <c r="Y40" s="410"/>
      <c r="Z40" s="410"/>
      <c r="AA40" s="410"/>
      <c r="AB40" s="410"/>
      <c r="AC40" s="410"/>
      <c r="AD40" s="410"/>
      <c r="AE40" s="292"/>
      <c r="AF40" s="292"/>
    </row>
    <row r="41" spans="1:32" ht="13.5" customHeight="1">
      <c r="A41" s="255"/>
      <c r="B41" s="255"/>
      <c r="C41" s="596" t="s">
        <v>196</v>
      </c>
      <c r="D41" s="821"/>
      <c r="E41" s="821"/>
      <c r="F41" s="821"/>
      <c r="G41" s="821"/>
      <c r="H41" s="821"/>
      <c r="I41" s="821"/>
      <c r="J41" s="821"/>
      <c r="K41" s="597"/>
      <c r="L41" s="559" t="s">
        <v>55</v>
      </c>
      <c r="M41" s="32"/>
      <c r="N41" s="596" t="s">
        <v>19</v>
      </c>
      <c r="O41" s="821"/>
      <c r="P41" s="821"/>
      <c r="Q41" s="821"/>
      <c r="R41" s="821"/>
      <c r="S41" s="821"/>
      <c r="T41" s="821"/>
      <c r="U41" s="597"/>
      <c r="V41" s="559" t="s">
        <v>55</v>
      </c>
      <c r="W41" s="32"/>
      <c r="X41" s="596" t="s">
        <v>20</v>
      </c>
      <c r="Y41" s="821"/>
      <c r="Z41" s="821"/>
      <c r="AA41" s="821"/>
      <c r="AB41" s="821"/>
      <c r="AC41" s="597"/>
      <c r="AD41" s="559" t="s">
        <v>55</v>
      </c>
      <c r="AE41" s="258"/>
      <c r="AF41" s="258"/>
    </row>
    <row r="42" spans="1:32" ht="4.5" customHeight="1">
      <c r="A42" s="255"/>
      <c r="B42" s="255"/>
      <c r="C42" s="343"/>
      <c r="D42" s="343"/>
      <c r="E42" s="8"/>
      <c r="F42" s="8"/>
      <c r="G42" s="8"/>
      <c r="H42" s="244"/>
      <c r="I42" s="8"/>
      <c r="J42" s="8"/>
      <c r="K42" s="8"/>
      <c r="L42" s="244"/>
      <c r="M42" s="32"/>
      <c r="N42" s="244"/>
      <c r="O42" s="244"/>
      <c r="P42" s="244"/>
      <c r="Q42" s="244"/>
      <c r="R42" s="244"/>
      <c r="S42" s="244"/>
      <c r="T42" s="244"/>
      <c r="U42" s="244"/>
      <c r="V42" s="344"/>
      <c r="W42" s="32"/>
      <c r="X42" s="244"/>
      <c r="Y42" s="244"/>
      <c r="Z42" s="244"/>
      <c r="AA42" s="244"/>
      <c r="AB42" s="244"/>
      <c r="AC42" s="244"/>
      <c r="AD42" s="344"/>
      <c r="AE42" s="258"/>
      <c r="AF42" s="258"/>
    </row>
    <row r="43" spans="1:32" ht="15" customHeight="1">
      <c r="A43" s="255"/>
      <c r="B43" s="255"/>
      <c r="C43" s="339"/>
      <c r="D43" s="826" t="s">
        <v>105</v>
      </c>
      <c r="E43" s="826"/>
      <c r="F43" s="826"/>
      <c r="G43" s="826"/>
      <c r="H43" s="826"/>
      <c r="I43" s="507"/>
      <c r="J43" s="345"/>
      <c r="K43" s="345"/>
      <c r="L43" s="345"/>
      <c r="M43" s="32"/>
      <c r="N43" s="358"/>
      <c r="O43" s="824" t="s">
        <v>105</v>
      </c>
      <c r="P43" s="824"/>
      <c r="Q43" s="824"/>
      <c r="R43" s="824"/>
      <c r="S43" s="825"/>
      <c r="T43" s="507"/>
      <c r="U43" s="345"/>
      <c r="V43" s="345"/>
      <c r="W43" s="32"/>
      <c r="X43" s="824" t="s">
        <v>105</v>
      </c>
      <c r="Y43" s="824"/>
      <c r="Z43" s="824"/>
      <c r="AA43" s="825"/>
      <c r="AB43" s="507"/>
      <c r="AC43" s="345"/>
      <c r="AD43" s="345"/>
      <c r="AE43" s="258"/>
      <c r="AF43" s="258"/>
    </row>
    <row r="44" spans="1:32" ht="4.5" customHeight="1">
      <c r="A44" s="255"/>
      <c r="B44" s="255"/>
      <c r="C44" s="339"/>
      <c r="D44" s="355"/>
      <c r="E44" s="356"/>
      <c r="F44" s="357"/>
      <c r="G44" s="357"/>
      <c r="H44" s="358"/>
      <c r="I44" s="8"/>
      <c r="J44" s="8"/>
      <c r="K44" s="8"/>
      <c r="L44" s="244"/>
      <c r="M44" s="32"/>
      <c r="N44" s="364"/>
      <c r="O44" s="358"/>
      <c r="P44" s="358"/>
      <c r="Q44" s="358"/>
      <c r="R44" s="358"/>
      <c r="S44" s="358"/>
      <c r="T44" s="244"/>
      <c r="U44" s="244"/>
      <c r="V44" s="344"/>
      <c r="W44" s="32"/>
      <c r="X44" s="364"/>
      <c r="Y44" s="358"/>
      <c r="Z44" s="358"/>
      <c r="AA44" s="358"/>
      <c r="AB44" s="244"/>
      <c r="AC44" s="244"/>
      <c r="AD44" s="344"/>
      <c r="AE44" s="258"/>
      <c r="AF44" s="258"/>
    </row>
    <row r="45" spans="1:32" ht="15" customHeight="1">
      <c r="A45" s="255"/>
      <c r="B45" s="255"/>
      <c r="C45" s="339"/>
      <c r="D45" s="812" t="s">
        <v>67</v>
      </c>
      <c r="E45" s="812"/>
      <c r="F45" s="812"/>
      <c r="G45" s="812"/>
      <c r="H45" s="813"/>
      <c r="I45" s="507"/>
      <c r="J45" s="8"/>
      <c r="K45" s="8"/>
      <c r="L45" s="557"/>
      <c r="M45" s="32"/>
      <c r="N45" s="358"/>
      <c r="O45" s="358"/>
      <c r="P45" s="812" t="s">
        <v>56</v>
      </c>
      <c r="Q45" s="812"/>
      <c r="R45" s="812"/>
      <c r="S45" s="813"/>
      <c r="T45" s="507" t="s">
        <v>231</v>
      </c>
      <c r="U45" s="340"/>
      <c r="V45" s="557">
        <v>678</v>
      </c>
      <c r="W45" s="32"/>
      <c r="X45" s="812" t="s">
        <v>63</v>
      </c>
      <c r="Y45" s="812"/>
      <c r="Z45" s="812"/>
      <c r="AA45" s="813"/>
      <c r="AB45" s="507"/>
      <c r="AC45" s="346"/>
      <c r="AD45" s="557"/>
      <c r="AE45" s="258"/>
      <c r="AF45" s="258"/>
    </row>
    <row r="46" spans="1:32" ht="4.5" customHeight="1">
      <c r="A46" s="255"/>
      <c r="B46" s="255"/>
      <c r="C46" s="339"/>
      <c r="D46" s="357"/>
      <c r="E46" s="356"/>
      <c r="F46" s="357"/>
      <c r="G46" s="357"/>
      <c r="H46" s="358"/>
      <c r="I46" s="8"/>
      <c r="J46" s="8"/>
      <c r="K46" s="8"/>
      <c r="L46" s="347"/>
      <c r="M46" s="32"/>
      <c r="N46" s="365"/>
      <c r="O46" s="358"/>
      <c r="P46" s="358"/>
      <c r="Q46" s="358"/>
      <c r="R46" s="358"/>
      <c r="S46" s="358"/>
      <c r="T46" s="244"/>
      <c r="U46" s="244"/>
      <c r="V46" s="347"/>
      <c r="W46" s="32"/>
      <c r="X46" s="365"/>
      <c r="Y46" s="358"/>
      <c r="Z46" s="358"/>
      <c r="AA46" s="358"/>
      <c r="AB46" s="244"/>
      <c r="AC46" s="244"/>
      <c r="AD46" s="347"/>
      <c r="AE46" s="258"/>
      <c r="AF46" s="258"/>
    </row>
    <row r="47" spans="1:32" ht="15" customHeight="1">
      <c r="A47" s="255"/>
      <c r="B47" s="255"/>
      <c r="C47" s="339"/>
      <c r="D47" s="812" t="s">
        <v>49</v>
      </c>
      <c r="E47" s="812"/>
      <c r="F47" s="812"/>
      <c r="G47" s="812"/>
      <c r="H47" s="813"/>
      <c r="I47" s="507"/>
      <c r="J47" s="8"/>
      <c r="K47" s="8"/>
      <c r="L47" s="557"/>
      <c r="M47" s="32"/>
      <c r="N47" s="358"/>
      <c r="O47" s="358"/>
      <c r="P47" s="812" t="s">
        <v>57</v>
      </c>
      <c r="Q47" s="812"/>
      <c r="R47" s="812"/>
      <c r="S47" s="813"/>
      <c r="T47" s="507" t="s">
        <v>231</v>
      </c>
      <c r="U47" s="340"/>
      <c r="V47" s="557">
        <v>52</v>
      </c>
      <c r="W47" s="32"/>
      <c r="X47" s="812" t="s">
        <v>64</v>
      </c>
      <c r="Y47" s="812"/>
      <c r="Z47" s="812"/>
      <c r="AA47" s="813"/>
      <c r="AB47" s="507"/>
      <c r="AC47" s="346"/>
      <c r="AD47" s="557"/>
      <c r="AE47" s="258"/>
      <c r="AF47" s="258"/>
    </row>
    <row r="48" spans="1:32" ht="4.5" customHeight="1">
      <c r="A48" s="255"/>
      <c r="B48" s="255"/>
      <c r="C48" s="339"/>
      <c r="D48" s="357"/>
      <c r="E48" s="356"/>
      <c r="F48" s="357"/>
      <c r="G48" s="357"/>
      <c r="H48" s="358"/>
      <c r="I48" s="8"/>
      <c r="J48" s="8"/>
      <c r="K48" s="8"/>
      <c r="L48" s="347"/>
      <c r="M48" s="32"/>
      <c r="N48" s="358"/>
      <c r="O48" s="358"/>
      <c r="P48" s="358"/>
      <c r="Q48" s="358"/>
      <c r="R48" s="358"/>
      <c r="S48" s="358"/>
      <c r="T48" s="69"/>
      <c r="U48" s="244"/>
      <c r="V48" s="347"/>
      <c r="W48" s="32"/>
      <c r="X48" s="818" t="s">
        <v>66</v>
      </c>
      <c r="Y48" s="818"/>
      <c r="Z48" s="818"/>
      <c r="AA48" s="818"/>
      <c r="AB48" s="69"/>
      <c r="AC48" s="244"/>
      <c r="AD48" s="347"/>
      <c r="AE48" s="258"/>
      <c r="AF48" s="258"/>
    </row>
    <row r="49" spans="1:32" ht="15" customHeight="1">
      <c r="A49" s="255"/>
      <c r="B49" s="255"/>
      <c r="C49" s="339"/>
      <c r="D49" s="814" t="s">
        <v>50</v>
      </c>
      <c r="E49" s="814"/>
      <c r="F49" s="814"/>
      <c r="G49" s="814"/>
      <c r="H49" s="815"/>
      <c r="I49" s="507"/>
      <c r="J49" s="348"/>
      <c r="K49" s="348"/>
      <c r="L49" s="557"/>
      <c r="M49" s="32"/>
      <c r="N49" s="358"/>
      <c r="O49" s="358"/>
      <c r="P49" s="812" t="s">
        <v>62</v>
      </c>
      <c r="Q49" s="812"/>
      <c r="R49" s="812"/>
      <c r="S49" s="813"/>
      <c r="T49" s="507" t="s">
        <v>231</v>
      </c>
      <c r="U49" s="340"/>
      <c r="V49" s="557">
        <v>258</v>
      </c>
      <c r="W49" s="32"/>
      <c r="X49" s="818"/>
      <c r="Y49" s="818"/>
      <c r="Z49" s="818"/>
      <c r="AA49" s="818"/>
      <c r="AB49" s="507"/>
      <c r="AC49" s="349"/>
      <c r="AD49" s="560"/>
      <c r="AE49" s="258"/>
      <c r="AF49" s="258"/>
    </row>
    <row r="50" spans="1:32" ht="2.25" customHeight="1">
      <c r="A50" s="255"/>
      <c r="B50" s="255"/>
      <c r="C50" s="339"/>
      <c r="D50" s="359"/>
      <c r="E50" s="356"/>
      <c r="F50" s="357"/>
      <c r="G50" s="357"/>
      <c r="H50" s="358"/>
      <c r="I50" s="348"/>
      <c r="J50" s="348"/>
      <c r="K50" s="348"/>
      <c r="L50" s="347"/>
      <c r="M50" s="32"/>
      <c r="N50" s="818" t="s">
        <v>61</v>
      </c>
      <c r="O50" s="818"/>
      <c r="P50" s="818"/>
      <c r="Q50" s="818"/>
      <c r="R50" s="818"/>
      <c r="S50" s="818"/>
      <c r="T50" s="69"/>
      <c r="U50" s="244"/>
      <c r="V50" s="347"/>
      <c r="W50" s="32"/>
      <c r="X50" s="818"/>
      <c r="Y50" s="818"/>
      <c r="Z50" s="818"/>
      <c r="AA50" s="818"/>
      <c r="AB50" s="69"/>
      <c r="AC50" s="349"/>
      <c r="AD50" s="342"/>
      <c r="AE50" s="258"/>
      <c r="AF50" s="258"/>
    </row>
    <row r="51" spans="1:32" ht="3" customHeight="1">
      <c r="A51" s="255"/>
      <c r="B51" s="255"/>
      <c r="C51" s="339"/>
      <c r="D51" s="360"/>
      <c r="E51" s="356"/>
      <c r="F51" s="357"/>
      <c r="G51" s="357"/>
      <c r="H51" s="358"/>
      <c r="I51" s="349"/>
      <c r="J51" s="349"/>
      <c r="K51" s="349"/>
      <c r="L51" s="347"/>
      <c r="M51" s="32"/>
      <c r="N51" s="818"/>
      <c r="O51" s="818"/>
      <c r="P51" s="818"/>
      <c r="Q51" s="818"/>
      <c r="R51" s="818"/>
      <c r="S51" s="818"/>
      <c r="T51" s="69"/>
      <c r="U51" s="244"/>
      <c r="V51" s="347"/>
      <c r="W51" s="32"/>
      <c r="X51" s="818" t="s">
        <v>65</v>
      </c>
      <c r="Y51" s="818"/>
      <c r="Z51" s="818"/>
      <c r="AA51" s="818"/>
      <c r="AB51" s="69"/>
      <c r="AC51" s="349"/>
      <c r="AD51" s="342"/>
      <c r="AE51" s="258"/>
      <c r="AF51" s="258"/>
    </row>
    <row r="52" spans="1:32" ht="15.75" customHeight="1">
      <c r="A52" s="255"/>
      <c r="B52" s="255"/>
      <c r="C52" s="339"/>
      <c r="D52" s="812" t="s">
        <v>51</v>
      </c>
      <c r="E52" s="812"/>
      <c r="F52" s="812"/>
      <c r="G52" s="812"/>
      <c r="H52" s="813"/>
      <c r="I52" s="507"/>
      <c r="J52" s="8"/>
      <c r="K52" s="8"/>
      <c r="L52" s="557"/>
      <c r="M52" s="32"/>
      <c r="N52" s="818"/>
      <c r="O52" s="818"/>
      <c r="P52" s="818"/>
      <c r="Q52" s="818"/>
      <c r="R52" s="818"/>
      <c r="S52" s="818"/>
      <c r="T52" s="507" t="s">
        <v>231</v>
      </c>
      <c r="U52" s="348"/>
      <c r="V52" s="557">
        <v>8</v>
      </c>
      <c r="W52" s="32"/>
      <c r="X52" s="818"/>
      <c r="Y52" s="818"/>
      <c r="Z52" s="818"/>
      <c r="AA52" s="818"/>
      <c r="AB52" s="507"/>
      <c r="AC52" s="349"/>
      <c r="AD52" s="560"/>
      <c r="AE52" s="258"/>
      <c r="AF52" s="258"/>
    </row>
    <row r="53" spans="1:32" ht="4.5" customHeight="1">
      <c r="A53" s="255"/>
      <c r="B53" s="255"/>
      <c r="C53" s="339"/>
      <c r="D53" s="357"/>
      <c r="E53" s="356"/>
      <c r="F53" s="357"/>
      <c r="G53" s="357"/>
      <c r="H53" s="358"/>
      <c r="I53" s="8"/>
      <c r="J53" s="8"/>
      <c r="K53" s="8"/>
      <c r="L53" s="347"/>
      <c r="M53" s="32"/>
      <c r="N53" s="818"/>
      <c r="O53" s="818"/>
      <c r="P53" s="818"/>
      <c r="Q53" s="818"/>
      <c r="R53" s="818"/>
      <c r="S53" s="818"/>
      <c r="T53" s="69"/>
      <c r="U53" s="348"/>
      <c r="V53" s="347"/>
      <c r="W53" s="32"/>
      <c r="X53" s="818"/>
      <c r="Y53" s="818"/>
      <c r="Z53" s="818"/>
      <c r="AA53" s="818"/>
      <c r="AB53" s="69"/>
      <c r="AC53" s="244"/>
      <c r="AD53" s="347"/>
      <c r="AE53" s="258"/>
      <c r="AF53" s="258"/>
    </row>
    <row r="54" spans="1:32" ht="15" customHeight="1">
      <c r="A54" s="255"/>
      <c r="B54" s="255"/>
      <c r="C54" s="339"/>
      <c r="D54" s="812" t="s">
        <v>52</v>
      </c>
      <c r="E54" s="812"/>
      <c r="F54" s="812"/>
      <c r="G54" s="812"/>
      <c r="H54" s="813"/>
      <c r="I54" s="507"/>
      <c r="J54" s="8"/>
      <c r="K54" s="8"/>
      <c r="L54" s="557"/>
      <c r="M54" s="32"/>
      <c r="N54" s="358"/>
      <c r="O54" s="358"/>
      <c r="P54" s="812" t="s">
        <v>58</v>
      </c>
      <c r="Q54" s="812"/>
      <c r="R54" s="812"/>
      <c r="S54" s="813"/>
      <c r="T54" s="507" t="s">
        <v>231</v>
      </c>
      <c r="U54" s="340"/>
      <c r="V54" s="557">
        <v>542</v>
      </c>
      <c r="W54" s="32"/>
      <c r="X54" s="843"/>
      <c r="Y54" s="843"/>
      <c r="Z54" s="843"/>
      <c r="AA54" s="844"/>
      <c r="AB54" s="507"/>
      <c r="AC54" s="349"/>
      <c r="AD54" s="557"/>
      <c r="AE54" s="258"/>
      <c r="AF54" s="258"/>
    </row>
    <row r="55" spans="1:32" s="16" customFormat="1" ht="4.5" customHeight="1">
      <c r="A55" s="296"/>
      <c r="B55" s="296"/>
      <c r="C55" s="339"/>
      <c r="D55" s="361"/>
      <c r="E55" s="356"/>
      <c r="F55" s="361"/>
      <c r="G55" s="361"/>
      <c r="H55" s="362"/>
      <c r="I55" s="82"/>
      <c r="J55" s="82"/>
      <c r="K55" s="82"/>
      <c r="L55" s="350"/>
      <c r="M55" s="32"/>
      <c r="N55" s="366"/>
      <c r="O55" s="362"/>
      <c r="P55" s="362"/>
      <c r="Q55" s="362"/>
      <c r="R55" s="362"/>
      <c r="S55" s="362"/>
      <c r="T55" s="32"/>
      <c r="U55" s="32"/>
      <c r="V55" s="350"/>
      <c r="W55" s="32"/>
      <c r="X55" s="356"/>
      <c r="Y55" s="362"/>
      <c r="Z55" s="370"/>
      <c r="AA55" s="370"/>
      <c r="AB55" s="39"/>
      <c r="AC55" s="351"/>
      <c r="AD55" s="583"/>
      <c r="AE55" s="299"/>
      <c r="AF55" s="299"/>
    </row>
    <row r="56" spans="1:32" ht="15" customHeight="1">
      <c r="A56" s="255"/>
      <c r="B56" s="255"/>
      <c r="C56" s="339"/>
      <c r="D56" s="812" t="s">
        <v>53</v>
      </c>
      <c r="E56" s="812"/>
      <c r="F56" s="812"/>
      <c r="G56" s="812"/>
      <c r="H56" s="813"/>
      <c r="I56" s="507"/>
      <c r="J56" s="8"/>
      <c r="K56" s="8"/>
      <c r="L56" s="557"/>
      <c r="M56" s="32"/>
      <c r="N56" s="358"/>
      <c r="O56" s="358"/>
      <c r="P56" s="812" t="s">
        <v>59</v>
      </c>
      <c r="Q56" s="812"/>
      <c r="R56" s="812"/>
      <c r="S56" s="813"/>
      <c r="T56" s="507" t="s">
        <v>231</v>
      </c>
      <c r="U56" s="340"/>
      <c r="V56" s="557">
        <v>41</v>
      </c>
      <c r="W56" s="32"/>
      <c r="X56" s="843"/>
      <c r="Y56" s="843"/>
      <c r="Z56" s="843"/>
      <c r="AA56" s="844"/>
      <c r="AB56" s="507"/>
      <c r="AC56" s="346"/>
      <c r="AD56" s="511"/>
      <c r="AE56" s="258"/>
      <c r="AF56" s="258"/>
    </row>
    <row r="57" spans="1:32" ht="6" customHeight="1">
      <c r="A57" s="255"/>
      <c r="B57" s="255"/>
      <c r="C57" s="339"/>
      <c r="D57" s="357"/>
      <c r="E57" s="356"/>
      <c r="F57" s="357"/>
      <c r="G57" s="357"/>
      <c r="H57" s="358"/>
      <c r="I57" s="8"/>
      <c r="J57" s="8"/>
      <c r="K57" s="8"/>
      <c r="L57" s="347"/>
      <c r="M57" s="32"/>
      <c r="N57" s="818" t="s">
        <v>129</v>
      </c>
      <c r="O57" s="818"/>
      <c r="P57" s="818"/>
      <c r="Q57" s="818"/>
      <c r="R57" s="818"/>
      <c r="S57" s="818"/>
      <c r="T57" s="69"/>
      <c r="U57" s="244"/>
      <c r="V57" s="347"/>
      <c r="W57" s="32"/>
      <c r="X57" s="356"/>
      <c r="Y57" s="358"/>
      <c r="Z57" s="358"/>
      <c r="AA57" s="358"/>
      <c r="AB57" s="244"/>
      <c r="AC57" s="244"/>
      <c r="AD57" s="352"/>
      <c r="AE57" s="258"/>
      <c r="AF57" s="258"/>
    </row>
    <row r="58" spans="1:32" ht="15" customHeight="1">
      <c r="A58" s="255"/>
      <c r="B58" s="255"/>
      <c r="C58" s="339"/>
      <c r="D58" s="812" t="s">
        <v>54</v>
      </c>
      <c r="E58" s="812"/>
      <c r="F58" s="812"/>
      <c r="G58" s="812"/>
      <c r="H58" s="813"/>
      <c r="I58" s="507"/>
      <c r="J58" s="8"/>
      <c r="K58" s="8"/>
      <c r="L58" s="557"/>
      <c r="M58" s="32"/>
      <c r="N58" s="818"/>
      <c r="O58" s="818"/>
      <c r="P58" s="818"/>
      <c r="Q58" s="818"/>
      <c r="R58" s="818"/>
      <c r="S58" s="818"/>
      <c r="T58" s="507" t="s">
        <v>231</v>
      </c>
      <c r="U58" s="340"/>
      <c r="V58" s="557">
        <v>148</v>
      </c>
      <c r="W58" s="32"/>
      <c r="X58" s="843"/>
      <c r="Y58" s="843"/>
      <c r="Z58" s="843"/>
      <c r="AA58" s="844"/>
      <c r="AB58" s="507"/>
      <c r="AC58" s="346"/>
      <c r="AD58" s="557"/>
      <c r="AE58" s="258"/>
      <c r="AF58" s="258"/>
    </row>
    <row r="59" spans="1:32" ht="4.5" customHeight="1">
      <c r="A59" s="255"/>
      <c r="B59" s="255"/>
      <c r="C59" s="339"/>
      <c r="D59" s="363"/>
      <c r="E59" s="356"/>
      <c r="F59" s="358"/>
      <c r="G59" s="358"/>
      <c r="H59" s="358"/>
      <c r="I59" s="244"/>
      <c r="J59" s="244"/>
      <c r="K59" s="244"/>
      <c r="L59" s="352"/>
      <c r="M59" s="32"/>
      <c r="N59" s="818"/>
      <c r="O59" s="818"/>
      <c r="P59" s="818"/>
      <c r="Q59" s="818"/>
      <c r="R59" s="818"/>
      <c r="S59" s="818"/>
      <c r="T59" s="69"/>
      <c r="U59" s="244"/>
      <c r="V59" s="347"/>
      <c r="W59" s="32"/>
      <c r="X59" s="244"/>
      <c r="Y59" s="244"/>
      <c r="Z59" s="244"/>
      <c r="AA59" s="244"/>
      <c r="AB59" s="244"/>
      <c r="AC59" s="244"/>
      <c r="AD59" s="244"/>
      <c r="AE59" s="258"/>
      <c r="AF59" s="258"/>
    </row>
    <row r="60" spans="1:32" ht="15" customHeight="1">
      <c r="A60" s="255"/>
      <c r="B60" s="255"/>
      <c r="C60" s="339"/>
      <c r="D60" s="816"/>
      <c r="E60" s="816"/>
      <c r="F60" s="816"/>
      <c r="G60" s="816"/>
      <c r="H60" s="817"/>
      <c r="I60" s="507"/>
      <c r="J60" s="8"/>
      <c r="K60" s="8"/>
      <c r="L60" s="557"/>
      <c r="M60" s="32"/>
      <c r="N60" s="358"/>
      <c r="O60" s="358"/>
      <c r="P60" s="812" t="s">
        <v>60</v>
      </c>
      <c r="Q60" s="812"/>
      <c r="R60" s="812"/>
      <c r="S60" s="813"/>
      <c r="T60" s="507" t="s">
        <v>231</v>
      </c>
      <c r="U60" s="340"/>
      <c r="V60" s="557">
        <v>73</v>
      </c>
      <c r="W60" s="32"/>
      <c r="X60" s="244"/>
      <c r="Y60" s="244"/>
      <c r="Z60" s="244"/>
      <c r="AA60" s="244"/>
      <c r="AB60" s="244"/>
      <c r="AC60" s="244"/>
      <c r="AD60" s="244"/>
      <c r="AE60" s="258"/>
      <c r="AF60" s="258"/>
    </row>
    <row r="61" spans="1:32" ht="4.5" customHeight="1">
      <c r="A61" s="255"/>
      <c r="B61" s="255"/>
      <c r="C61" s="339"/>
      <c r="D61" s="363"/>
      <c r="E61" s="356"/>
      <c r="F61" s="358"/>
      <c r="G61" s="358"/>
      <c r="H61" s="358"/>
      <c r="I61" s="244"/>
      <c r="J61" s="244"/>
      <c r="K61" s="244"/>
      <c r="L61" s="352"/>
      <c r="M61" s="32"/>
      <c r="N61" s="358"/>
      <c r="O61" s="358"/>
      <c r="P61" s="358"/>
      <c r="Q61" s="358"/>
      <c r="R61" s="358"/>
      <c r="S61" s="358"/>
      <c r="T61" s="69"/>
      <c r="U61" s="244"/>
      <c r="V61" s="352"/>
      <c r="W61" s="32"/>
      <c r="X61" s="244"/>
      <c r="Y61" s="244"/>
      <c r="Z61" s="244"/>
      <c r="AA61" s="244"/>
      <c r="AB61" s="244"/>
      <c r="AC61" s="244"/>
      <c r="AD61" s="244"/>
      <c r="AE61" s="258"/>
      <c r="AF61" s="258"/>
    </row>
    <row r="62" spans="1:32" ht="15" customHeight="1">
      <c r="A62" s="255"/>
      <c r="B62" s="255"/>
      <c r="C62" s="339"/>
      <c r="D62" s="816"/>
      <c r="E62" s="816"/>
      <c r="F62" s="816"/>
      <c r="G62" s="816"/>
      <c r="H62" s="817"/>
      <c r="I62" s="507"/>
      <c r="J62" s="8"/>
      <c r="K62" s="8"/>
      <c r="L62" s="557"/>
      <c r="M62" s="32"/>
      <c r="N62" s="358"/>
      <c r="O62" s="358"/>
      <c r="P62" s="812" t="s">
        <v>125</v>
      </c>
      <c r="Q62" s="812"/>
      <c r="R62" s="812"/>
      <c r="S62" s="813"/>
      <c r="T62" s="507" t="s">
        <v>231</v>
      </c>
      <c r="U62" s="340"/>
      <c r="V62" s="557">
        <v>495</v>
      </c>
      <c r="W62" s="32"/>
      <c r="X62" s="244"/>
      <c r="Y62" s="244"/>
      <c r="Z62" s="244"/>
      <c r="AA62" s="244"/>
      <c r="AB62" s="244"/>
      <c r="AC62" s="244"/>
      <c r="AD62" s="244"/>
      <c r="AE62" s="258"/>
      <c r="AF62" s="258"/>
    </row>
    <row r="63" spans="1:32" ht="4.5" customHeight="1">
      <c r="A63" s="255"/>
      <c r="B63" s="255"/>
      <c r="C63" s="339"/>
      <c r="D63" s="363"/>
      <c r="E63" s="356"/>
      <c r="F63" s="358"/>
      <c r="G63" s="358"/>
      <c r="H63" s="358"/>
      <c r="I63" s="244"/>
      <c r="J63" s="244"/>
      <c r="K63" s="244"/>
      <c r="L63" s="352"/>
      <c r="M63" s="32"/>
      <c r="N63" s="358"/>
      <c r="O63" s="358"/>
      <c r="P63" s="358"/>
      <c r="Q63" s="358"/>
      <c r="R63" s="358"/>
      <c r="S63" s="358"/>
      <c r="T63" s="69"/>
      <c r="U63" s="244"/>
      <c r="V63" s="352"/>
      <c r="W63" s="32"/>
      <c r="X63" s="244"/>
      <c r="Y63" s="244"/>
      <c r="Z63" s="244"/>
      <c r="AA63" s="244"/>
      <c r="AB63" s="244"/>
      <c r="AC63" s="244"/>
      <c r="AD63" s="244"/>
      <c r="AE63" s="258"/>
      <c r="AF63" s="258"/>
    </row>
    <row r="64" spans="1:32" ht="15" customHeight="1">
      <c r="A64" s="255"/>
      <c r="B64" s="255"/>
      <c r="C64" s="339"/>
      <c r="D64" s="816"/>
      <c r="E64" s="816"/>
      <c r="F64" s="816"/>
      <c r="G64" s="816"/>
      <c r="H64" s="817"/>
      <c r="I64" s="507"/>
      <c r="J64" s="8"/>
      <c r="K64" s="8"/>
      <c r="L64" s="557"/>
      <c r="M64" s="32"/>
      <c r="N64" s="358"/>
      <c r="O64" s="358"/>
      <c r="P64" s="812" t="s">
        <v>21</v>
      </c>
      <c r="Q64" s="812"/>
      <c r="R64" s="812"/>
      <c r="S64" s="813"/>
      <c r="T64" s="507" t="s">
        <v>231</v>
      </c>
      <c r="U64" s="340"/>
      <c r="V64" s="557">
        <v>208</v>
      </c>
      <c r="W64" s="32"/>
      <c r="X64" s="244"/>
      <c r="Y64" s="244"/>
      <c r="Z64" s="244"/>
      <c r="AA64" s="244"/>
      <c r="AB64" s="244"/>
      <c r="AC64" s="244"/>
      <c r="AD64" s="244"/>
      <c r="AE64" s="258"/>
      <c r="AF64" s="258"/>
    </row>
    <row r="65" spans="1:32" ht="4.5" customHeight="1">
      <c r="A65" s="255"/>
      <c r="B65" s="255"/>
      <c r="C65" s="52"/>
      <c r="D65" s="216"/>
      <c r="E65" s="7"/>
      <c r="F65" s="7"/>
      <c r="G65" s="7"/>
      <c r="H65" s="7"/>
      <c r="I65" s="244"/>
      <c r="J65" s="244"/>
      <c r="K65" s="244"/>
      <c r="L65" s="244"/>
      <c r="M65" s="32"/>
      <c r="N65" s="358"/>
      <c r="O65" s="358"/>
      <c r="P65" s="358"/>
      <c r="Q65" s="358"/>
      <c r="R65" s="358"/>
      <c r="S65" s="358"/>
      <c r="T65" s="69"/>
      <c r="U65" s="244"/>
      <c r="V65" s="353"/>
      <c r="W65" s="32"/>
      <c r="X65" s="244"/>
      <c r="Y65" s="244"/>
      <c r="Z65" s="244"/>
      <c r="AA65" s="244"/>
      <c r="AB65" s="244"/>
      <c r="AC65" s="244"/>
      <c r="AD65" s="244"/>
      <c r="AE65" s="258"/>
      <c r="AF65" s="258"/>
    </row>
    <row r="66" spans="1:32" s="16" customFormat="1" ht="15" customHeight="1">
      <c r="A66" s="296"/>
      <c r="B66" s="296"/>
      <c r="C66" s="86"/>
      <c r="D66" s="225"/>
      <c r="E66" s="31"/>
      <c r="F66" s="31"/>
      <c r="G66" s="31"/>
      <c r="H66" s="31"/>
      <c r="I66" s="32"/>
      <c r="J66" s="32"/>
      <c r="K66" s="32"/>
      <c r="L66" s="32"/>
      <c r="M66" s="32"/>
      <c r="N66" s="819"/>
      <c r="O66" s="819"/>
      <c r="P66" s="819"/>
      <c r="Q66" s="819"/>
      <c r="R66" s="819"/>
      <c r="S66" s="820"/>
      <c r="T66" s="507"/>
      <c r="U66" s="340"/>
      <c r="V66" s="557"/>
      <c r="W66" s="32"/>
      <c r="X66" s="32"/>
      <c r="Y66" s="32"/>
      <c r="Z66" s="32"/>
      <c r="AA66" s="32"/>
      <c r="AB66" s="32"/>
      <c r="AC66" s="32"/>
      <c r="AD66" s="32"/>
      <c r="AE66" s="299"/>
      <c r="AF66" s="299"/>
    </row>
    <row r="67" spans="1:32" s="16" customFormat="1" ht="4.5" customHeight="1">
      <c r="A67" s="296"/>
      <c r="B67" s="296"/>
      <c r="C67" s="86"/>
      <c r="D67" s="225"/>
      <c r="E67" s="31"/>
      <c r="F67" s="31"/>
      <c r="G67" s="31"/>
      <c r="H67" s="31"/>
      <c r="I67" s="32"/>
      <c r="J67" s="32"/>
      <c r="K67" s="32"/>
      <c r="L67" s="32"/>
      <c r="M67" s="32"/>
      <c r="N67" s="362"/>
      <c r="O67" s="362"/>
      <c r="P67" s="362"/>
      <c r="Q67" s="362"/>
      <c r="R67" s="362"/>
      <c r="S67" s="362"/>
      <c r="T67" s="24"/>
      <c r="U67" s="32"/>
      <c r="V67" s="354"/>
      <c r="W67" s="32"/>
      <c r="X67" s="32"/>
      <c r="Y67" s="32"/>
      <c r="Z67" s="32"/>
      <c r="AA67" s="32"/>
      <c r="AB67" s="32"/>
      <c r="AC67" s="32"/>
      <c r="AD67" s="32"/>
      <c r="AE67" s="299"/>
      <c r="AF67" s="299"/>
    </row>
    <row r="68" spans="1:32" s="16" customFormat="1" ht="15" customHeight="1">
      <c r="A68" s="296"/>
      <c r="B68" s="296"/>
      <c r="C68" s="86"/>
      <c r="D68" s="225"/>
      <c r="E68" s="31"/>
      <c r="F68" s="31"/>
      <c r="G68" s="31"/>
      <c r="H68" s="31"/>
      <c r="I68" s="32"/>
      <c r="J68" s="32"/>
      <c r="K68" s="32"/>
      <c r="L68" s="32"/>
      <c r="M68" s="32"/>
      <c r="N68" s="819"/>
      <c r="O68" s="819"/>
      <c r="P68" s="819"/>
      <c r="Q68" s="819"/>
      <c r="R68" s="819"/>
      <c r="S68" s="820"/>
      <c r="T68" s="507"/>
      <c r="U68" s="340"/>
      <c r="V68" s="557"/>
      <c r="W68" s="32"/>
      <c r="X68" s="32"/>
      <c r="Y68" s="32"/>
      <c r="Z68" s="32"/>
      <c r="AA68" s="32"/>
      <c r="AB68" s="32"/>
      <c r="AC68" s="32"/>
      <c r="AD68" s="32"/>
      <c r="AE68" s="299"/>
      <c r="AF68" s="299"/>
    </row>
    <row r="69" spans="1:32" s="28" customFormat="1" ht="4.5" customHeight="1">
      <c r="A69" s="291"/>
      <c r="B69" s="291"/>
      <c r="C69" s="262"/>
      <c r="D69" s="76"/>
      <c r="E69" s="76"/>
      <c r="F69" s="76"/>
      <c r="G69" s="76"/>
      <c r="H69" s="76"/>
      <c r="I69" s="262"/>
      <c r="J69" s="263"/>
      <c r="K69" s="26"/>
      <c r="L69" s="380"/>
      <c r="M69" s="579"/>
      <c r="N69" s="367"/>
      <c r="O69" s="368"/>
      <c r="P69" s="368"/>
      <c r="Q69" s="369"/>
      <c r="R69" s="369"/>
      <c r="S69" s="369"/>
      <c r="T69" s="27"/>
      <c r="U69" s="27"/>
      <c r="V69" s="314"/>
      <c r="W69" s="581"/>
      <c r="X69" s="314"/>
      <c r="Y69" s="27"/>
      <c r="Z69" s="27"/>
      <c r="AA69" s="27"/>
      <c r="AB69" s="27"/>
      <c r="AC69" s="27"/>
      <c r="AD69" s="36"/>
      <c r="AE69" s="292"/>
      <c r="AF69" s="292"/>
    </row>
    <row r="70" spans="1:32" s="28" customFormat="1" ht="15" customHeight="1">
      <c r="A70" s="291"/>
      <c r="B70" s="291"/>
      <c r="C70" s="262"/>
      <c r="D70" s="76"/>
      <c r="E70" s="76"/>
      <c r="F70" s="76"/>
      <c r="G70" s="76"/>
      <c r="H70" s="76"/>
      <c r="I70" s="262"/>
      <c r="J70" s="263"/>
      <c r="K70" s="26"/>
      <c r="L70" s="380"/>
      <c r="M70" s="579"/>
      <c r="N70" s="872"/>
      <c r="O70" s="872"/>
      <c r="P70" s="872"/>
      <c r="Q70" s="872"/>
      <c r="R70" s="872"/>
      <c r="S70" s="873"/>
      <c r="T70" s="507"/>
      <c r="U70" s="27"/>
      <c r="V70" s="557"/>
      <c r="W70" s="581"/>
      <c r="X70" s="314"/>
      <c r="Y70" s="27"/>
      <c r="Z70" s="27"/>
      <c r="AA70" s="27"/>
      <c r="AB70" s="27"/>
      <c r="AC70" s="27"/>
      <c r="AD70" s="36"/>
      <c r="AE70" s="292"/>
      <c r="AF70" s="292"/>
    </row>
    <row r="71" spans="1:32" s="28" customFormat="1" ht="6" customHeight="1" thickBot="1">
      <c r="A71" s="291"/>
      <c r="B71" s="285"/>
      <c r="C71" s="268"/>
      <c r="D71" s="117"/>
      <c r="E71" s="117"/>
      <c r="F71" s="117"/>
      <c r="G71" s="117"/>
      <c r="H71" s="117"/>
      <c r="I71" s="268"/>
      <c r="J71" s="269"/>
      <c r="K71" s="270"/>
      <c r="L71" s="313"/>
      <c r="M71" s="580"/>
      <c r="N71" s="325"/>
      <c r="O71" s="270"/>
      <c r="P71" s="270"/>
      <c r="Q71" s="326"/>
      <c r="R71" s="326"/>
      <c r="S71" s="326"/>
      <c r="T71" s="326"/>
      <c r="U71" s="326"/>
      <c r="V71" s="327"/>
      <c r="W71" s="582"/>
      <c r="X71" s="327"/>
      <c r="Y71" s="326"/>
      <c r="Z71" s="326"/>
      <c r="AA71" s="326"/>
      <c r="AB71" s="326"/>
      <c r="AC71" s="326"/>
      <c r="AD71" s="328"/>
      <c r="AE71" s="288"/>
      <c r="AF71" s="292"/>
    </row>
    <row r="72" spans="1:32" s="28" customFormat="1" ht="9" customHeight="1" thickBot="1">
      <c r="A72" s="285"/>
      <c r="B72" s="270"/>
      <c r="C72" s="268"/>
      <c r="D72" s="268"/>
      <c r="E72" s="268"/>
      <c r="F72" s="268"/>
      <c r="G72" s="268"/>
      <c r="H72" s="268"/>
      <c r="I72" s="268"/>
      <c r="J72" s="269"/>
      <c r="K72" s="270"/>
      <c r="L72" s="313"/>
      <c r="M72" s="580"/>
      <c r="N72" s="325"/>
      <c r="O72" s="270"/>
      <c r="P72" s="270"/>
      <c r="Q72" s="326"/>
      <c r="R72" s="326"/>
      <c r="S72" s="326"/>
      <c r="T72" s="326"/>
      <c r="U72" s="326"/>
      <c r="V72" s="327"/>
      <c r="W72" s="582"/>
      <c r="X72" s="327"/>
      <c r="Y72" s="326"/>
      <c r="Z72" s="326"/>
      <c r="AA72" s="326"/>
      <c r="AB72" s="326"/>
      <c r="AC72" s="326"/>
      <c r="AD72" s="328"/>
      <c r="AE72" s="270"/>
      <c r="AF72" s="288"/>
    </row>
    <row r="73" spans="1:32" s="28" customFormat="1" ht="9" customHeight="1" thickBot="1">
      <c r="A73" s="252"/>
      <c r="B73" s="422"/>
      <c r="C73" s="432"/>
      <c r="D73" s="432"/>
      <c r="E73" s="432"/>
      <c r="F73" s="432"/>
      <c r="G73" s="432"/>
      <c r="H73" s="432"/>
      <c r="I73" s="432"/>
      <c r="J73" s="433"/>
      <c r="K73" s="422"/>
      <c r="L73" s="434"/>
      <c r="M73" s="435"/>
      <c r="N73" s="436"/>
      <c r="O73" s="422"/>
      <c r="P73" s="422"/>
      <c r="Q73" s="437"/>
      <c r="R73" s="437"/>
      <c r="S73" s="437"/>
      <c r="T73" s="437"/>
      <c r="U73" s="437"/>
      <c r="V73" s="438"/>
      <c r="W73" s="438"/>
      <c r="X73" s="438"/>
      <c r="Y73" s="437"/>
      <c r="Z73" s="437"/>
      <c r="AA73" s="437"/>
      <c r="AB73" s="437"/>
      <c r="AC73" s="437"/>
      <c r="AD73" s="439"/>
      <c r="AE73" s="422"/>
      <c r="AF73" s="254"/>
    </row>
    <row r="74" spans="1:32" customFormat="1" ht="16.5" customHeight="1" thickBot="1">
      <c r="A74" s="51"/>
      <c r="B74" s="645" t="s">
        <v>195</v>
      </c>
      <c r="C74" s="646"/>
      <c r="D74" s="646"/>
      <c r="E74" s="646"/>
      <c r="F74" s="646"/>
      <c r="G74" s="646"/>
      <c r="H74" s="646"/>
      <c r="I74" s="646"/>
      <c r="J74" s="646"/>
      <c r="K74" s="646"/>
      <c r="L74" s="646"/>
      <c r="M74" s="646"/>
      <c r="N74" s="646"/>
      <c r="O74" s="646"/>
      <c r="P74" s="646"/>
      <c r="Q74" s="646"/>
      <c r="R74" s="646"/>
      <c r="S74" s="646"/>
      <c r="T74" s="646"/>
      <c r="U74" s="646"/>
      <c r="V74" s="646"/>
      <c r="W74" s="646"/>
      <c r="X74" s="646"/>
      <c r="Y74" s="646"/>
      <c r="Z74" s="646"/>
      <c r="AA74" s="646"/>
      <c r="AB74" s="646"/>
      <c r="AC74" s="646"/>
      <c r="AD74" s="646"/>
      <c r="AE74" s="647"/>
      <c r="AF74" s="44"/>
    </row>
    <row r="75" spans="1:32" s="28" customFormat="1" ht="9" customHeight="1" thickBot="1">
      <c r="A75" s="291"/>
      <c r="B75" s="26"/>
      <c r="C75" s="262"/>
      <c r="D75" s="262"/>
      <c r="E75" s="262"/>
      <c r="F75" s="262"/>
      <c r="G75" s="262"/>
      <c r="H75" s="262"/>
      <c r="I75" s="262"/>
      <c r="J75" s="263"/>
      <c r="K75" s="26"/>
      <c r="L75" s="380"/>
      <c r="M75" s="315"/>
      <c r="N75" s="322"/>
      <c r="O75" s="26"/>
      <c r="P75" s="26"/>
      <c r="Q75" s="27"/>
      <c r="R75" s="27"/>
      <c r="S75" s="27"/>
      <c r="T75" s="27"/>
      <c r="U75" s="27"/>
      <c r="V75" s="314"/>
      <c r="W75" s="314"/>
      <c r="X75" s="314"/>
      <c r="Y75" s="27"/>
      <c r="Z75" s="27"/>
      <c r="AA75" s="27"/>
      <c r="AB75" s="27"/>
      <c r="AC75" s="27"/>
      <c r="AD75" s="36"/>
      <c r="AE75" s="26"/>
      <c r="AF75" s="292"/>
    </row>
    <row r="76" spans="1:32" s="28" customFormat="1" ht="6" customHeight="1">
      <c r="A76" s="291"/>
      <c r="B76" s="252"/>
      <c r="C76" s="273"/>
      <c r="D76" s="273"/>
      <c r="E76" s="273"/>
      <c r="F76" s="273"/>
      <c r="G76" s="273"/>
      <c r="H76" s="273"/>
      <c r="I76" s="273"/>
      <c r="J76" s="274"/>
      <c r="K76" s="253"/>
      <c r="L76" s="329"/>
      <c r="M76" s="330"/>
      <c r="N76" s="331"/>
      <c r="O76" s="253"/>
      <c r="P76" s="253"/>
      <c r="Q76" s="332"/>
      <c r="R76" s="332"/>
      <c r="S76" s="332"/>
      <c r="T76" s="332"/>
      <c r="U76" s="332"/>
      <c r="V76" s="333"/>
      <c r="W76" s="333"/>
      <c r="X76" s="333"/>
      <c r="Y76" s="332"/>
      <c r="Z76" s="332"/>
      <c r="AA76" s="332"/>
      <c r="AB76" s="332"/>
      <c r="AC76" s="332"/>
      <c r="AD76" s="334"/>
      <c r="AE76" s="254"/>
      <c r="AF76" s="292"/>
    </row>
    <row r="77" spans="1:32" ht="20.25" customHeight="1">
      <c r="A77" s="255"/>
      <c r="B77" s="255"/>
      <c r="C77" s="764" t="s">
        <v>188</v>
      </c>
      <c r="D77" s="765"/>
      <c r="E77" s="765"/>
      <c r="F77" s="765"/>
      <c r="G77" s="765"/>
      <c r="H77" s="765"/>
      <c r="I77" s="765"/>
      <c r="J77" s="833"/>
      <c r="K77" s="244"/>
      <c r="L77" s="413"/>
      <c r="M77" s="413"/>
      <c r="N77" s="413"/>
      <c r="O77" s="413"/>
      <c r="P77" s="413"/>
      <c r="Q77" s="413"/>
      <c r="R77" s="413"/>
      <c r="S77" s="413"/>
      <c r="T77" s="413"/>
      <c r="U77" s="413"/>
      <c r="V77" s="413"/>
      <c r="W77" s="413"/>
      <c r="X77" s="413"/>
      <c r="Y77" s="413"/>
      <c r="Z77" s="413"/>
      <c r="AA77" s="26"/>
      <c r="AB77" s="26"/>
      <c r="AC77" s="26"/>
      <c r="AD77" s="36"/>
      <c r="AE77" s="258"/>
      <c r="AF77" s="258"/>
    </row>
    <row r="78" spans="1:32" s="28" customFormat="1" ht="6" customHeight="1">
      <c r="A78" s="291"/>
      <c r="B78" s="291"/>
      <c r="C78" s="109"/>
      <c r="D78" s="109"/>
      <c r="E78" s="109"/>
      <c r="F78" s="109"/>
      <c r="G78" s="109"/>
      <c r="H78" s="109"/>
      <c r="I78" s="109"/>
      <c r="J78" s="335"/>
      <c r="K78" s="26"/>
      <c r="L78" s="26"/>
      <c r="M78" s="26"/>
      <c r="N78" s="26"/>
      <c r="O78" s="26"/>
      <c r="P78" s="26"/>
      <c r="Q78" s="26"/>
      <c r="R78" s="26"/>
      <c r="S78" s="26"/>
      <c r="T78" s="26"/>
      <c r="U78" s="26"/>
      <c r="V78" s="380"/>
      <c r="W78" s="380"/>
      <c r="X78" s="380"/>
      <c r="Y78" s="26"/>
      <c r="Z78" s="26"/>
      <c r="AA78" s="26"/>
      <c r="AB78" s="26"/>
      <c r="AC78" s="26"/>
      <c r="AD78" s="36"/>
      <c r="AE78" s="292"/>
      <c r="AF78" s="292"/>
    </row>
    <row r="79" spans="1:32" s="28" customFormat="1" ht="10.5" customHeight="1">
      <c r="A79" s="291"/>
      <c r="B79" s="291"/>
      <c r="C79" s="648" t="s">
        <v>90</v>
      </c>
      <c r="D79" s="769"/>
      <c r="E79" s="769"/>
      <c r="F79" s="769"/>
      <c r="G79" s="769"/>
      <c r="H79" s="769"/>
      <c r="I79" s="769"/>
      <c r="J79" s="771" t="s">
        <v>1</v>
      </c>
      <c r="K79" s="335"/>
      <c r="L79" s="863" t="s">
        <v>237</v>
      </c>
      <c r="M79" s="864"/>
      <c r="N79" s="864"/>
      <c r="O79" s="864"/>
      <c r="P79" s="864"/>
      <c r="Q79" s="864"/>
      <c r="R79" s="864"/>
      <c r="S79" s="864"/>
      <c r="T79" s="864"/>
      <c r="U79" s="864"/>
      <c r="V79" s="864"/>
      <c r="W79" s="864"/>
      <c r="X79" s="864"/>
      <c r="Y79" s="864"/>
      <c r="Z79" s="864"/>
      <c r="AA79" s="864"/>
      <c r="AB79" s="864"/>
      <c r="AC79" s="864"/>
      <c r="AD79" s="865"/>
      <c r="AE79" s="292"/>
      <c r="AF79" s="292"/>
    </row>
    <row r="80" spans="1:32" s="28" customFormat="1" ht="6.75" customHeight="1">
      <c r="A80" s="291"/>
      <c r="B80" s="291"/>
      <c r="C80" s="649"/>
      <c r="D80" s="770"/>
      <c r="E80" s="770"/>
      <c r="F80" s="770"/>
      <c r="G80" s="770"/>
      <c r="H80" s="770"/>
      <c r="I80" s="770"/>
      <c r="J80" s="772"/>
      <c r="K80" s="335"/>
      <c r="L80" s="866"/>
      <c r="M80" s="867"/>
      <c r="N80" s="867"/>
      <c r="O80" s="867"/>
      <c r="P80" s="867"/>
      <c r="Q80" s="867"/>
      <c r="R80" s="867"/>
      <c r="S80" s="867"/>
      <c r="T80" s="867"/>
      <c r="U80" s="867"/>
      <c r="V80" s="867"/>
      <c r="W80" s="867"/>
      <c r="X80" s="867"/>
      <c r="Y80" s="867"/>
      <c r="Z80" s="867"/>
      <c r="AA80" s="867"/>
      <c r="AB80" s="867"/>
      <c r="AC80" s="867"/>
      <c r="AD80" s="868"/>
      <c r="AE80" s="292"/>
      <c r="AF80" s="292"/>
    </row>
    <row r="81" spans="1:32" s="28" customFormat="1" ht="6" customHeight="1">
      <c r="A81" s="291"/>
      <c r="B81" s="291"/>
      <c r="C81" s="109"/>
      <c r="D81" s="109"/>
      <c r="E81" s="109"/>
      <c r="F81" s="109"/>
      <c r="G81" s="109"/>
      <c r="H81" s="109"/>
      <c r="I81" s="109"/>
      <c r="J81" s="335"/>
      <c r="K81" s="26"/>
      <c r="L81" s="555"/>
      <c r="M81" s="555"/>
      <c r="N81" s="26"/>
      <c r="O81" s="26"/>
      <c r="P81" s="26"/>
      <c r="Q81" s="26"/>
      <c r="R81" s="26"/>
      <c r="S81" s="26"/>
      <c r="T81" s="26"/>
      <c r="U81" s="26"/>
      <c r="V81" s="380"/>
      <c r="W81" s="380"/>
      <c r="X81" s="380"/>
      <c r="Y81" s="26"/>
      <c r="Z81" s="26"/>
      <c r="AA81" s="26"/>
      <c r="AB81" s="26"/>
      <c r="AC81" s="26"/>
      <c r="AD81" s="36"/>
      <c r="AE81" s="292"/>
      <c r="AF81" s="292"/>
    </row>
    <row r="82" spans="1:32" s="28" customFormat="1" ht="15.75" customHeight="1">
      <c r="A82" s="291"/>
      <c r="B82" s="291"/>
      <c r="C82" s="596" t="s">
        <v>120</v>
      </c>
      <c r="D82" s="821"/>
      <c r="E82" s="821"/>
      <c r="F82" s="821"/>
      <c r="G82" s="821"/>
      <c r="H82" s="821"/>
      <c r="I82" s="821"/>
      <c r="J82" s="597"/>
      <c r="K82" s="26"/>
      <c r="L82" s="739" t="s">
        <v>126</v>
      </c>
      <c r="M82" s="741"/>
      <c r="N82" s="101"/>
      <c r="O82" s="739" t="s">
        <v>189</v>
      </c>
      <c r="P82" s="740"/>
      <c r="Q82" s="740"/>
      <c r="R82" s="740"/>
      <c r="S82" s="740"/>
      <c r="T82" s="741"/>
      <c r="U82" s="101"/>
      <c r="V82" s="739" t="s">
        <v>190</v>
      </c>
      <c r="W82" s="740"/>
      <c r="X82" s="740"/>
      <c r="Y82" s="740"/>
      <c r="Z82" s="741"/>
      <c r="AA82" s="26"/>
      <c r="AB82" s="26"/>
      <c r="AC82" s="26"/>
      <c r="AD82" s="36"/>
      <c r="AE82" s="292"/>
      <c r="AF82" s="292"/>
    </row>
    <row r="83" spans="1:32" s="28" customFormat="1" ht="2.25" customHeight="1">
      <c r="A83" s="291"/>
      <c r="B83" s="291"/>
      <c r="C83" s="561"/>
      <c r="D83" s="561"/>
      <c r="E83" s="561"/>
      <c r="F83" s="561"/>
      <c r="G83" s="561"/>
      <c r="H83" s="561"/>
      <c r="I83" s="561"/>
      <c r="J83" s="562"/>
      <c r="K83" s="26"/>
      <c r="L83" s="555"/>
      <c r="M83" s="555"/>
      <c r="N83" s="26"/>
      <c r="O83" s="555"/>
      <c r="P83" s="555"/>
      <c r="Q83" s="555"/>
      <c r="R83" s="555"/>
      <c r="S83" s="555"/>
      <c r="T83" s="555"/>
      <c r="U83" s="26"/>
      <c r="V83" s="555"/>
      <c r="W83" s="555"/>
      <c r="X83" s="555"/>
      <c r="Y83" s="555"/>
      <c r="Z83" s="555"/>
      <c r="AA83" s="26"/>
      <c r="AB83" s="26"/>
      <c r="AC83" s="26"/>
      <c r="AD83" s="36"/>
      <c r="AE83" s="292"/>
      <c r="AF83" s="292"/>
    </row>
    <row r="84" spans="1:32" ht="15.75" customHeight="1">
      <c r="A84" s="255"/>
      <c r="B84" s="255"/>
      <c r="C84" s="838"/>
      <c r="D84" s="838"/>
      <c r="E84" s="838"/>
      <c r="F84" s="838"/>
      <c r="G84" s="838"/>
      <c r="H84" s="838"/>
      <c r="I84" s="838"/>
      <c r="J84" s="838"/>
      <c r="K84" s="244"/>
      <c r="L84" s="845"/>
      <c r="M84" s="845"/>
      <c r="N84" s="244"/>
      <c r="O84" s="811"/>
      <c r="P84" s="811"/>
      <c r="Q84" s="811"/>
      <c r="R84" s="811"/>
      <c r="S84" s="811"/>
      <c r="T84" s="811"/>
      <c r="U84" s="244"/>
      <c r="V84" s="811"/>
      <c r="W84" s="811"/>
      <c r="X84" s="811"/>
      <c r="Y84" s="811"/>
      <c r="Z84" s="811"/>
      <c r="AA84" s="26"/>
      <c r="AB84" s="26"/>
      <c r="AC84" s="26"/>
      <c r="AD84" s="36"/>
      <c r="AE84" s="258"/>
      <c r="AF84" s="258"/>
    </row>
    <row r="85" spans="1:32" ht="15.75" customHeight="1">
      <c r="A85" s="255"/>
      <c r="B85" s="255"/>
      <c r="C85" s="838"/>
      <c r="D85" s="838"/>
      <c r="E85" s="838"/>
      <c r="F85" s="838"/>
      <c r="G85" s="838"/>
      <c r="H85" s="838"/>
      <c r="I85" s="838"/>
      <c r="J85" s="838"/>
      <c r="K85" s="244"/>
      <c r="L85" s="845"/>
      <c r="M85" s="845"/>
      <c r="N85" s="177"/>
      <c r="O85" s="752"/>
      <c r="P85" s="752"/>
      <c r="Q85" s="752"/>
      <c r="R85" s="752"/>
      <c r="S85" s="752"/>
      <c r="T85" s="752"/>
      <c r="U85" s="244"/>
      <c r="V85" s="752"/>
      <c r="W85" s="752"/>
      <c r="X85" s="752"/>
      <c r="Y85" s="752"/>
      <c r="Z85" s="752"/>
      <c r="AA85" s="26"/>
      <c r="AB85" s="26"/>
      <c r="AC85" s="26"/>
      <c r="AD85" s="36"/>
      <c r="AE85" s="258"/>
      <c r="AF85" s="258"/>
    </row>
    <row r="86" spans="1:32" ht="15.75" customHeight="1">
      <c r="A86" s="255"/>
      <c r="B86" s="255"/>
      <c r="C86" s="838"/>
      <c r="D86" s="838"/>
      <c r="E86" s="838"/>
      <c r="F86" s="838"/>
      <c r="G86" s="838"/>
      <c r="H86" s="838"/>
      <c r="I86" s="838"/>
      <c r="J86" s="838"/>
      <c r="K86" s="244"/>
      <c r="L86" s="845"/>
      <c r="M86" s="845"/>
      <c r="N86" s="315"/>
      <c r="O86" s="752"/>
      <c r="P86" s="752"/>
      <c r="Q86" s="752"/>
      <c r="R86" s="752"/>
      <c r="S86" s="752"/>
      <c r="T86" s="752"/>
      <c r="U86" s="244"/>
      <c r="V86" s="752"/>
      <c r="W86" s="752"/>
      <c r="X86" s="752"/>
      <c r="Y86" s="752"/>
      <c r="Z86" s="752"/>
      <c r="AA86" s="26"/>
      <c r="AB86" s="26"/>
      <c r="AC86" s="26"/>
      <c r="AD86" s="36"/>
      <c r="AE86" s="258"/>
      <c r="AF86" s="258"/>
    </row>
    <row r="87" spans="1:32" ht="15.75" customHeight="1">
      <c r="A87" s="255"/>
      <c r="B87" s="255"/>
      <c r="C87" s="838"/>
      <c r="D87" s="838"/>
      <c r="E87" s="838"/>
      <c r="F87" s="838"/>
      <c r="G87" s="838"/>
      <c r="H87" s="838"/>
      <c r="I87" s="838"/>
      <c r="J87" s="838"/>
      <c r="K87" s="244"/>
      <c r="L87" s="845"/>
      <c r="M87" s="845"/>
      <c r="N87" s="315"/>
      <c r="O87" s="752"/>
      <c r="P87" s="752"/>
      <c r="Q87" s="752"/>
      <c r="R87" s="752"/>
      <c r="S87" s="752"/>
      <c r="T87" s="752"/>
      <c r="U87" s="244"/>
      <c r="V87" s="752"/>
      <c r="W87" s="752"/>
      <c r="X87" s="752"/>
      <c r="Y87" s="752"/>
      <c r="Z87" s="752"/>
      <c r="AA87" s="26"/>
      <c r="AB87" s="26"/>
      <c r="AC87" s="26"/>
      <c r="AD87" s="36"/>
      <c r="AE87" s="258"/>
      <c r="AF87" s="258"/>
    </row>
    <row r="88" spans="1:32" ht="15.75" customHeight="1">
      <c r="A88" s="255"/>
      <c r="B88" s="255"/>
      <c r="C88" s="838"/>
      <c r="D88" s="838"/>
      <c r="E88" s="838"/>
      <c r="F88" s="838"/>
      <c r="G88" s="838"/>
      <c r="H88" s="838"/>
      <c r="I88" s="838"/>
      <c r="J88" s="838"/>
      <c r="K88" s="244"/>
      <c r="L88" s="845"/>
      <c r="M88" s="845"/>
      <c r="N88" s="315"/>
      <c r="O88" s="752"/>
      <c r="P88" s="752"/>
      <c r="Q88" s="752"/>
      <c r="R88" s="752"/>
      <c r="S88" s="752"/>
      <c r="T88" s="752"/>
      <c r="U88" s="244"/>
      <c r="V88" s="752"/>
      <c r="W88" s="752"/>
      <c r="X88" s="752"/>
      <c r="Y88" s="752"/>
      <c r="Z88" s="752"/>
      <c r="AA88" s="26"/>
      <c r="AB88" s="26"/>
      <c r="AC88" s="26"/>
      <c r="AD88" s="36"/>
      <c r="AE88" s="258"/>
      <c r="AF88" s="258"/>
    </row>
    <row r="89" spans="1:32" ht="15.75" customHeight="1">
      <c r="A89" s="255"/>
      <c r="B89" s="255"/>
      <c r="C89" s="838"/>
      <c r="D89" s="838"/>
      <c r="E89" s="838"/>
      <c r="F89" s="838"/>
      <c r="G89" s="838"/>
      <c r="H89" s="838"/>
      <c r="I89" s="838"/>
      <c r="J89" s="838"/>
      <c r="K89" s="244"/>
      <c r="L89" s="845"/>
      <c r="M89" s="845"/>
      <c r="N89" s="315"/>
      <c r="O89" s="752"/>
      <c r="P89" s="752"/>
      <c r="Q89" s="752"/>
      <c r="R89" s="752"/>
      <c r="S89" s="752"/>
      <c r="T89" s="752"/>
      <c r="U89" s="244"/>
      <c r="V89" s="752"/>
      <c r="W89" s="752"/>
      <c r="X89" s="752"/>
      <c r="Y89" s="752"/>
      <c r="Z89" s="752"/>
      <c r="AA89" s="26"/>
      <c r="AB89" s="26"/>
      <c r="AC89" s="26"/>
      <c r="AD89" s="36"/>
      <c r="AE89" s="258"/>
      <c r="AF89" s="258"/>
    </row>
    <row r="90" spans="1:32" ht="15.75" customHeight="1">
      <c r="A90" s="255"/>
      <c r="B90" s="255"/>
      <c r="C90" s="838"/>
      <c r="D90" s="838"/>
      <c r="E90" s="838"/>
      <c r="F90" s="838"/>
      <c r="G90" s="838"/>
      <c r="H90" s="838"/>
      <c r="I90" s="838"/>
      <c r="J90" s="838"/>
      <c r="K90" s="244"/>
      <c r="L90" s="845"/>
      <c r="M90" s="845"/>
      <c r="N90" s="315"/>
      <c r="O90" s="752"/>
      <c r="P90" s="752"/>
      <c r="Q90" s="752"/>
      <c r="R90" s="752"/>
      <c r="S90" s="752"/>
      <c r="T90" s="752"/>
      <c r="U90" s="244"/>
      <c r="V90" s="752"/>
      <c r="W90" s="752"/>
      <c r="X90" s="752"/>
      <c r="Y90" s="752"/>
      <c r="Z90" s="752"/>
      <c r="AA90" s="26"/>
      <c r="AB90" s="26"/>
      <c r="AC90" s="26"/>
      <c r="AD90" s="36"/>
      <c r="AE90" s="258"/>
      <c r="AF90" s="258"/>
    </row>
    <row r="91" spans="1:32" ht="15.75" customHeight="1">
      <c r="A91" s="255"/>
      <c r="B91" s="255"/>
      <c r="C91" s="838"/>
      <c r="D91" s="838"/>
      <c r="E91" s="838"/>
      <c r="F91" s="838"/>
      <c r="G91" s="838"/>
      <c r="H91" s="838"/>
      <c r="I91" s="838"/>
      <c r="J91" s="838"/>
      <c r="K91" s="244"/>
      <c r="L91" s="845"/>
      <c r="M91" s="845"/>
      <c r="N91" s="315"/>
      <c r="O91" s="752"/>
      <c r="P91" s="752"/>
      <c r="Q91" s="752"/>
      <c r="R91" s="752"/>
      <c r="S91" s="752"/>
      <c r="T91" s="752"/>
      <c r="U91" s="244"/>
      <c r="V91" s="752"/>
      <c r="W91" s="752"/>
      <c r="X91" s="752"/>
      <c r="Y91" s="752"/>
      <c r="Z91" s="752"/>
      <c r="AA91" s="26"/>
      <c r="AB91" s="26"/>
      <c r="AC91" s="26"/>
      <c r="AD91" s="36"/>
      <c r="AE91" s="258"/>
      <c r="AF91" s="258"/>
    </row>
    <row r="92" spans="1:32" ht="15.75" customHeight="1">
      <c r="A92" s="255"/>
      <c r="B92" s="255"/>
      <c r="C92" s="838"/>
      <c r="D92" s="838"/>
      <c r="E92" s="838"/>
      <c r="F92" s="838"/>
      <c r="G92" s="838"/>
      <c r="H92" s="838"/>
      <c r="I92" s="838"/>
      <c r="J92" s="838"/>
      <c r="K92" s="244"/>
      <c r="L92" s="845"/>
      <c r="M92" s="845"/>
      <c r="N92" s="315"/>
      <c r="O92" s="752"/>
      <c r="P92" s="752"/>
      <c r="Q92" s="752"/>
      <c r="R92" s="752"/>
      <c r="S92" s="752"/>
      <c r="T92" s="752"/>
      <c r="U92" s="244"/>
      <c r="V92" s="752"/>
      <c r="W92" s="752"/>
      <c r="X92" s="752"/>
      <c r="Y92" s="752"/>
      <c r="Z92" s="752"/>
      <c r="AA92" s="26"/>
      <c r="AB92" s="26"/>
      <c r="AC92" s="26"/>
      <c r="AD92" s="36"/>
      <c r="AE92" s="258"/>
      <c r="AF92" s="258"/>
    </row>
    <row r="93" spans="1:32" s="28" customFormat="1" ht="9" customHeight="1" thickBot="1">
      <c r="A93" s="291"/>
      <c r="B93" s="285"/>
      <c r="C93" s="119"/>
      <c r="D93" s="119"/>
      <c r="E93" s="119"/>
      <c r="F93" s="119"/>
      <c r="G93" s="119"/>
      <c r="H93" s="119"/>
      <c r="I93" s="119"/>
      <c r="J93" s="119"/>
      <c r="K93" s="270"/>
      <c r="L93" s="313"/>
      <c r="M93" s="313"/>
      <c r="N93" s="324"/>
      <c r="O93" s="128"/>
      <c r="P93" s="128"/>
      <c r="Q93" s="128"/>
      <c r="R93" s="128"/>
      <c r="S93" s="128"/>
      <c r="T93" s="128"/>
      <c r="U93" s="270"/>
      <c r="V93" s="128"/>
      <c r="W93" s="128"/>
      <c r="X93" s="128"/>
      <c r="Y93" s="128"/>
      <c r="Z93" s="128"/>
      <c r="AA93" s="270"/>
      <c r="AB93" s="270"/>
      <c r="AC93" s="270"/>
      <c r="AD93" s="328"/>
      <c r="AE93" s="288"/>
      <c r="AF93" s="292"/>
    </row>
    <row r="94" spans="1:32" s="28" customFormat="1" ht="9" customHeight="1" thickBot="1">
      <c r="A94" s="291"/>
      <c r="B94" s="26"/>
      <c r="C94" s="100"/>
      <c r="D94" s="100"/>
      <c r="E94" s="100"/>
      <c r="F94" s="100"/>
      <c r="G94" s="100"/>
      <c r="H94" s="100"/>
      <c r="I94" s="100"/>
      <c r="J94" s="100"/>
      <c r="K94" s="26"/>
      <c r="L94" s="380"/>
      <c r="M94" s="380"/>
      <c r="N94" s="315"/>
      <c r="O94" s="39"/>
      <c r="P94" s="39"/>
      <c r="Q94" s="39"/>
      <c r="R94" s="39"/>
      <c r="S94" s="39"/>
      <c r="T94" s="39"/>
      <c r="U94" s="26"/>
      <c r="V94" s="39"/>
      <c r="W94" s="39"/>
      <c r="X94" s="39"/>
      <c r="Y94" s="39"/>
      <c r="Z94" s="39"/>
      <c r="AA94" s="26"/>
      <c r="AB94" s="26"/>
      <c r="AC94" s="26"/>
      <c r="AD94" s="36"/>
      <c r="AE94" s="26"/>
      <c r="AF94" s="292"/>
    </row>
    <row r="95" spans="1:32" s="38" customFormat="1" ht="6" customHeight="1">
      <c r="A95" s="58"/>
      <c r="B95" s="199"/>
      <c r="C95" s="200"/>
      <c r="D95" s="200"/>
      <c r="E95" s="200"/>
      <c r="F95" s="200"/>
      <c r="G95" s="200"/>
      <c r="H95" s="200"/>
      <c r="I95" s="200"/>
      <c r="J95" s="200"/>
      <c r="K95" s="200"/>
      <c r="L95" s="200"/>
      <c r="M95" s="200"/>
      <c r="N95" s="200"/>
      <c r="O95" s="200"/>
      <c r="P95" s="200"/>
      <c r="Q95" s="200"/>
      <c r="R95" s="200"/>
      <c r="S95" s="200"/>
      <c r="T95" s="200"/>
      <c r="U95" s="200"/>
      <c r="V95" s="200"/>
      <c r="W95" s="200"/>
      <c r="X95" s="200"/>
      <c r="Y95" s="200"/>
      <c r="Z95" s="200"/>
      <c r="AA95" s="200"/>
      <c r="AB95" s="200"/>
      <c r="AC95" s="200"/>
      <c r="AD95" s="200"/>
      <c r="AE95" s="201"/>
      <c r="AF95" s="59"/>
    </row>
    <row r="96" spans="1:32" ht="20.25" customHeight="1">
      <c r="A96" s="255"/>
      <c r="B96" s="255"/>
      <c r="C96" s="764" t="s">
        <v>191</v>
      </c>
      <c r="D96" s="765"/>
      <c r="E96" s="765"/>
      <c r="F96" s="765"/>
      <c r="G96" s="765"/>
      <c r="H96" s="765"/>
      <c r="I96" s="765"/>
      <c r="J96" s="556" t="s">
        <v>1</v>
      </c>
      <c r="K96" s="555"/>
      <c r="L96" s="852"/>
      <c r="M96" s="853"/>
      <c r="N96" s="244"/>
      <c r="O96" s="244"/>
      <c r="P96" s="244"/>
      <c r="Q96" s="244"/>
      <c r="R96" s="244"/>
      <c r="S96" s="244"/>
      <c r="T96" s="244"/>
      <c r="U96" s="244"/>
      <c r="V96" s="862"/>
      <c r="W96" s="862"/>
      <c r="X96" s="862"/>
      <c r="Y96" s="26"/>
      <c r="Z96" s="26"/>
      <c r="AA96" s="26"/>
      <c r="AB96" s="26"/>
      <c r="AC96" s="26"/>
      <c r="AD96" s="36"/>
      <c r="AE96" s="258"/>
      <c r="AF96" s="258"/>
    </row>
    <row r="97" spans="1:32" s="28" customFormat="1" ht="6" customHeight="1">
      <c r="A97" s="291"/>
      <c r="B97" s="291"/>
      <c r="C97" s="109"/>
      <c r="D97" s="109"/>
      <c r="E97" s="109"/>
      <c r="F97" s="109"/>
      <c r="G97" s="109"/>
      <c r="H97" s="109"/>
      <c r="I97" s="109"/>
      <c r="J97" s="335"/>
      <c r="K97" s="26"/>
      <c r="L97" s="380"/>
      <c r="M97" s="380"/>
      <c r="N97" s="26"/>
      <c r="O97" s="26"/>
      <c r="P97" s="26"/>
      <c r="Q97" s="26"/>
      <c r="R97" s="26"/>
      <c r="S97" s="26"/>
      <c r="T97" s="26"/>
      <c r="U97" s="26"/>
      <c r="V97" s="380"/>
      <c r="W97" s="380"/>
      <c r="X97" s="380"/>
      <c r="Y97" s="26"/>
      <c r="Z97" s="26"/>
      <c r="AA97" s="26"/>
      <c r="AB97" s="26"/>
      <c r="AC97" s="26"/>
      <c r="AD97" s="36"/>
      <c r="AE97" s="292"/>
      <c r="AF97" s="292"/>
    </row>
    <row r="98" spans="1:32" ht="20.25" customHeight="1">
      <c r="A98" s="255"/>
      <c r="B98" s="255"/>
      <c r="C98" s="834" t="s">
        <v>70</v>
      </c>
      <c r="D98" s="835"/>
      <c r="E98" s="835"/>
      <c r="F98" s="835"/>
      <c r="G98" s="835"/>
      <c r="H98" s="835"/>
      <c r="I98" s="835"/>
      <c r="J98" s="771" t="s">
        <v>1</v>
      </c>
      <c r="K98" s="244"/>
      <c r="L98" s="856" t="s">
        <v>238</v>
      </c>
      <c r="M98" s="857"/>
      <c r="N98" s="857"/>
      <c r="O98" s="857"/>
      <c r="P98" s="857"/>
      <c r="Q98" s="857"/>
      <c r="R98" s="857"/>
      <c r="S98" s="857"/>
      <c r="T98" s="857"/>
      <c r="U98" s="857"/>
      <c r="V98" s="857"/>
      <c r="W98" s="857"/>
      <c r="X98" s="857"/>
      <c r="Y98" s="857"/>
      <c r="Z98" s="857"/>
      <c r="AA98" s="857"/>
      <c r="AB98" s="857"/>
      <c r="AC98" s="857"/>
      <c r="AD98" s="858"/>
      <c r="AE98" s="258"/>
      <c r="AF98" s="258"/>
    </row>
    <row r="99" spans="1:32" ht="18.75" customHeight="1">
      <c r="A99" s="255"/>
      <c r="B99" s="255"/>
      <c r="C99" s="836"/>
      <c r="D99" s="837"/>
      <c r="E99" s="837"/>
      <c r="F99" s="837"/>
      <c r="G99" s="837"/>
      <c r="H99" s="837"/>
      <c r="I99" s="837"/>
      <c r="J99" s="772"/>
      <c r="K99" s="244"/>
      <c r="L99" s="859"/>
      <c r="M99" s="860"/>
      <c r="N99" s="860"/>
      <c r="O99" s="860"/>
      <c r="P99" s="860"/>
      <c r="Q99" s="860"/>
      <c r="R99" s="860"/>
      <c r="S99" s="860"/>
      <c r="T99" s="860"/>
      <c r="U99" s="860"/>
      <c r="V99" s="860"/>
      <c r="W99" s="860"/>
      <c r="X99" s="860"/>
      <c r="Y99" s="860"/>
      <c r="Z99" s="860"/>
      <c r="AA99" s="860"/>
      <c r="AB99" s="860"/>
      <c r="AC99" s="860"/>
      <c r="AD99" s="861"/>
      <c r="AE99" s="258"/>
      <c r="AF99" s="258"/>
    </row>
    <row r="100" spans="1:32" s="28" customFormat="1" ht="9" customHeight="1" thickBot="1">
      <c r="A100" s="291"/>
      <c r="B100" s="285"/>
      <c r="C100" s="268"/>
      <c r="D100" s="268"/>
      <c r="E100" s="268"/>
      <c r="F100" s="268"/>
      <c r="G100" s="268"/>
      <c r="H100" s="268"/>
      <c r="I100" s="268"/>
      <c r="J100" s="304"/>
      <c r="K100" s="270"/>
      <c r="L100" s="337"/>
      <c r="M100" s="337"/>
      <c r="N100" s="337"/>
      <c r="O100" s="337"/>
      <c r="P100" s="337"/>
      <c r="Q100" s="337"/>
      <c r="R100" s="337"/>
      <c r="S100" s="337"/>
      <c r="T100" s="337"/>
      <c r="U100" s="337"/>
      <c r="V100" s="337"/>
      <c r="W100" s="337"/>
      <c r="X100" s="337"/>
      <c r="Y100" s="337"/>
      <c r="Z100" s="337"/>
      <c r="AA100" s="337"/>
      <c r="AB100" s="337"/>
      <c r="AC100" s="337"/>
      <c r="AD100" s="337"/>
      <c r="AE100" s="288"/>
      <c r="AF100" s="292"/>
    </row>
    <row r="101" spans="1:32" ht="9" customHeight="1" thickBot="1">
      <c r="A101" s="255"/>
      <c r="B101" s="244"/>
      <c r="C101" s="52"/>
      <c r="D101" s="52"/>
      <c r="E101" s="244"/>
      <c r="F101" s="244"/>
      <c r="G101" s="244"/>
      <c r="H101" s="244"/>
      <c r="I101" s="244"/>
      <c r="J101" s="244"/>
      <c r="K101" s="244"/>
      <c r="L101" s="244"/>
      <c r="M101" s="244"/>
      <c r="N101" s="244"/>
      <c r="O101" s="244"/>
      <c r="P101" s="244"/>
      <c r="Q101" s="244"/>
      <c r="R101" s="244"/>
      <c r="S101" s="244"/>
      <c r="T101" s="244"/>
      <c r="U101" s="244"/>
      <c r="V101" s="244"/>
      <c r="W101" s="244"/>
      <c r="X101" s="244"/>
      <c r="Y101" s="244"/>
      <c r="Z101" s="244"/>
      <c r="AA101" s="244"/>
      <c r="AB101" s="244"/>
      <c r="AC101" s="244"/>
      <c r="AD101" s="244"/>
      <c r="AE101" s="258"/>
      <c r="AF101" s="258"/>
    </row>
    <row r="102" spans="1:32" ht="9" customHeight="1">
      <c r="A102" s="255"/>
      <c r="B102" s="264"/>
      <c r="C102" s="50"/>
      <c r="D102" s="50"/>
      <c r="E102" s="114"/>
      <c r="F102" s="114"/>
      <c r="G102" s="114"/>
      <c r="H102" s="114"/>
      <c r="I102" s="114"/>
      <c r="J102" s="114"/>
      <c r="K102" s="114"/>
      <c r="L102" s="338"/>
      <c r="M102" s="338"/>
      <c r="N102" s="338"/>
      <c r="O102" s="338"/>
      <c r="P102" s="338"/>
      <c r="Q102" s="338"/>
      <c r="R102" s="338"/>
      <c r="S102" s="338"/>
      <c r="T102" s="338"/>
      <c r="U102" s="338"/>
      <c r="V102" s="338"/>
      <c r="W102" s="338"/>
      <c r="X102" s="338"/>
      <c r="Y102" s="338"/>
      <c r="Z102" s="338"/>
      <c r="AA102" s="338"/>
      <c r="AB102" s="338"/>
      <c r="AC102" s="338"/>
      <c r="AD102" s="338"/>
      <c r="AE102" s="265"/>
      <c r="AF102" s="258"/>
    </row>
    <row r="103" spans="1:32" ht="20.25" customHeight="1">
      <c r="A103" s="255"/>
      <c r="B103" s="255"/>
      <c r="C103" s="764" t="s">
        <v>192</v>
      </c>
      <c r="D103" s="765"/>
      <c r="E103" s="765"/>
      <c r="F103" s="765"/>
      <c r="G103" s="765"/>
      <c r="H103" s="765"/>
      <c r="I103" s="765"/>
      <c r="J103" s="833"/>
      <c r="K103" s="244"/>
      <c r="L103" s="413"/>
      <c r="M103" s="413"/>
      <c r="N103" s="413"/>
      <c r="O103" s="413"/>
      <c r="P103" s="413"/>
      <c r="Q103" s="413"/>
      <c r="R103" s="413"/>
      <c r="S103" s="413"/>
      <c r="T103" s="413"/>
      <c r="U103" s="413"/>
      <c r="V103" s="413"/>
      <c r="W103" s="413"/>
      <c r="X103" s="413"/>
      <c r="Y103" s="413"/>
      <c r="Z103" s="413"/>
      <c r="AA103" s="36"/>
      <c r="AB103" s="36"/>
      <c r="AC103" s="36"/>
      <c r="AD103" s="62"/>
      <c r="AE103" s="258"/>
      <c r="AF103" s="258"/>
    </row>
    <row r="104" spans="1:32" ht="6" customHeight="1">
      <c r="A104" s="255"/>
      <c r="B104" s="255"/>
      <c r="C104" s="52"/>
      <c r="D104" s="52"/>
      <c r="E104" s="244"/>
      <c r="F104" s="244"/>
      <c r="G104" s="244"/>
      <c r="H104" s="244"/>
      <c r="I104" s="244"/>
      <c r="J104" s="244"/>
      <c r="K104" s="244"/>
      <c r="L104" s="244"/>
      <c r="M104" s="244"/>
      <c r="N104" s="244"/>
      <c r="O104" s="244"/>
      <c r="P104" s="244"/>
      <c r="Q104" s="244"/>
      <c r="R104" s="244"/>
      <c r="S104" s="244"/>
      <c r="T104" s="244"/>
      <c r="U104" s="244"/>
      <c r="V104" s="244"/>
      <c r="W104" s="244"/>
      <c r="X104" s="19"/>
      <c r="Y104" s="19"/>
      <c r="Z104" s="19"/>
      <c r="AA104" s="244"/>
      <c r="AB104" s="244"/>
      <c r="AC104" s="244"/>
      <c r="AD104" s="244"/>
      <c r="AE104" s="258"/>
      <c r="AF104" s="258"/>
    </row>
    <row r="105" spans="1:32" s="28" customFormat="1" ht="13.5" customHeight="1">
      <c r="A105" s="291"/>
      <c r="B105" s="291"/>
      <c r="C105" s="648" t="s">
        <v>90</v>
      </c>
      <c r="D105" s="769"/>
      <c r="E105" s="769"/>
      <c r="F105" s="769"/>
      <c r="G105" s="769"/>
      <c r="H105" s="769"/>
      <c r="I105" s="769"/>
      <c r="J105" s="771" t="s">
        <v>1</v>
      </c>
      <c r="K105" s="335"/>
      <c r="L105" s="863" t="s">
        <v>239</v>
      </c>
      <c r="M105" s="864"/>
      <c r="N105" s="864"/>
      <c r="O105" s="864"/>
      <c r="P105" s="864"/>
      <c r="Q105" s="864"/>
      <c r="R105" s="864"/>
      <c r="S105" s="864"/>
      <c r="T105" s="864"/>
      <c r="U105" s="864"/>
      <c r="V105" s="864"/>
      <c r="W105" s="864"/>
      <c r="X105" s="864"/>
      <c r="Y105" s="864"/>
      <c r="Z105" s="864"/>
      <c r="AA105" s="864"/>
      <c r="AB105" s="864"/>
      <c r="AC105" s="864"/>
      <c r="AD105" s="865"/>
      <c r="AE105" s="292"/>
      <c r="AF105" s="292"/>
    </row>
    <row r="106" spans="1:32" s="28" customFormat="1" ht="6" customHeight="1">
      <c r="A106" s="291"/>
      <c r="B106" s="291"/>
      <c r="C106" s="649"/>
      <c r="D106" s="770"/>
      <c r="E106" s="770"/>
      <c r="F106" s="770"/>
      <c r="G106" s="770"/>
      <c r="H106" s="770"/>
      <c r="I106" s="770"/>
      <c r="J106" s="772"/>
      <c r="K106" s="335"/>
      <c r="L106" s="866"/>
      <c r="M106" s="867"/>
      <c r="N106" s="867"/>
      <c r="O106" s="867"/>
      <c r="P106" s="867"/>
      <c r="Q106" s="867"/>
      <c r="R106" s="867"/>
      <c r="S106" s="867"/>
      <c r="T106" s="867"/>
      <c r="U106" s="867"/>
      <c r="V106" s="867"/>
      <c r="W106" s="867"/>
      <c r="X106" s="867"/>
      <c r="Y106" s="867"/>
      <c r="Z106" s="867"/>
      <c r="AA106" s="867"/>
      <c r="AB106" s="867"/>
      <c r="AC106" s="867"/>
      <c r="AD106" s="868"/>
      <c r="AE106" s="292"/>
      <c r="AF106" s="292"/>
    </row>
    <row r="107" spans="1:32" ht="6" customHeight="1">
      <c r="A107" s="255"/>
      <c r="B107" s="255"/>
      <c r="C107" s="52"/>
      <c r="D107" s="52"/>
      <c r="E107" s="244"/>
      <c r="F107" s="244"/>
      <c r="G107" s="244"/>
      <c r="H107" s="244"/>
      <c r="I107" s="244"/>
      <c r="J107" s="244"/>
      <c r="K107" s="244"/>
      <c r="L107" s="244"/>
      <c r="M107" s="244"/>
      <c r="N107" s="244"/>
      <c r="O107" s="244"/>
      <c r="P107" s="244"/>
      <c r="Q107" s="244"/>
      <c r="R107" s="244"/>
      <c r="S107" s="244"/>
      <c r="T107" s="244"/>
      <c r="U107" s="244"/>
      <c r="V107" s="244"/>
      <c r="W107" s="244"/>
      <c r="X107" s="19"/>
      <c r="Y107" s="19"/>
      <c r="Z107" s="19"/>
      <c r="AA107" s="244"/>
      <c r="AB107" s="244"/>
      <c r="AC107" s="244"/>
      <c r="AD107" s="244"/>
      <c r="AE107" s="258"/>
      <c r="AF107" s="258"/>
    </row>
    <row r="108" spans="1:32" s="28" customFormat="1" ht="24.75" customHeight="1">
      <c r="A108" s="291"/>
      <c r="B108" s="291"/>
      <c r="C108" s="596" t="s">
        <v>120</v>
      </c>
      <c r="D108" s="821"/>
      <c r="E108" s="821"/>
      <c r="F108" s="821"/>
      <c r="G108" s="821"/>
      <c r="H108" s="821"/>
      <c r="I108" s="821"/>
      <c r="J108" s="597"/>
      <c r="K108" s="26"/>
      <c r="L108" s="739" t="s">
        <v>126</v>
      </c>
      <c r="M108" s="741"/>
      <c r="N108" s="303"/>
      <c r="O108" s="849" t="s">
        <v>194</v>
      </c>
      <c r="P108" s="854"/>
      <c r="Q108" s="854"/>
      <c r="R108" s="854"/>
      <c r="S108" s="854"/>
      <c r="T108" s="855"/>
      <c r="U108" s="303"/>
      <c r="V108" s="849" t="s">
        <v>193</v>
      </c>
      <c r="W108" s="850"/>
      <c r="X108" s="850"/>
      <c r="Y108" s="850"/>
      <c r="Z108" s="851"/>
      <c r="AA108" s="26"/>
      <c r="AB108" s="26"/>
      <c r="AC108" s="26"/>
      <c r="AD108" s="26"/>
      <c r="AE108" s="292"/>
      <c r="AF108" s="292"/>
    </row>
    <row r="109" spans="1:32" s="28" customFormat="1" ht="2.25" customHeight="1">
      <c r="A109" s="291"/>
      <c r="B109" s="291"/>
      <c r="C109" s="336"/>
      <c r="D109" s="336"/>
      <c r="E109" s="336"/>
      <c r="F109" s="336"/>
      <c r="G109" s="336"/>
      <c r="H109" s="336"/>
      <c r="I109" s="336"/>
      <c r="J109" s="335"/>
      <c r="K109" s="26"/>
      <c r="L109" s="26"/>
      <c r="M109" s="26"/>
      <c r="N109" s="26"/>
      <c r="O109" s="26"/>
      <c r="P109" s="26"/>
      <c r="Q109" s="26"/>
      <c r="R109" s="26"/>
      <c r="S109" s="26"/>
      <c r="T109" s="26"/>
      <c r="U109" s="26"/>
      <c r="V109" s="26"/>
      <c r="W109" s="26"/>
      <c r="X109" s="26"/>
      <c r="Y109" s="26"/>
      <c r="Z109" s="26"/>
      <c r="AA109" s="26"/>
      <c r="AB109" s="26"/>
      <c r="AC109" s="26"/>
      <c r="AD109" s="36"/>
      <c r="AE109" s="292"/>
      <c r="AF109" s="292"/>
    </row>
    <row r="110" spans="1:32" ht="15.75" customHeight="1">
      <c r="A110" s="255"/>
      <c r="B110" s="255"/>
      <c r="C110" s="838"/>
      <c r="D110" s="838"/>
      <c r="E110" s="838"/>
      <c r="F110" s="838"/>
      <c r="G110" s="838"/>
      <c r="H110" s="838"/>
      <c r="I110" s="838"/>
      <c r="J110" s="838"/>
      <c r="K110" s="244"/>
      <c r="L110" s="845"/>
      <c r="M110" s="845"/>
      <c r="N110" s="244"/>
      <c r="O110" s="811"/>
      <c r="P110" s="811"/>
      <c r="Q110" s="811"/>
      <c r="R110" s="811"/>
      <c r="S110" s="811"/>
      <c r="T110" s="811"/>
      <c r="U110" s="244"/>
      <c r="V110" s="811"/>
      <c r="W110" s="811"/>
      <c r="X110" s="811"/>
      <c r="Y110" s="811"/>
      <c r="Z110" s="811"/>
      <c r="AA110" s="26"/>
      <c r="AB110" s="26"/>
      <c r="AC110" s="26"/>
      <c r="AD110" s="36"/>
      <c r="AE110" s="258"/>
      <c r="AF110" s="258"/>
    </row>
    <row r="111" spans="1:32" ht="15.75" customHeight="1">
      <c r="A111" s="255"/>
      <c r="B111" s="255"/>
      <c r="C111" s="838"/>
      <c r="D111" s="838"/>
      <c r="E111" s="838"/>
      <c r="F111" s="838"/>
      <c r="G111" s="838"/>
      <c r="H111" s="838"/>
      <c r="I111" s="838"/>
      <c r="J111" s="838"/>
      <c r="K111" s="244"/>
      <c r="L111" s="845"/>
      <c r="M111" s="845"/>
      <c r="N111" s="177"/>
      <c r="O111" s="752"/>
      <c r="P111" s="752"/>
      <c r="Q111" s="752"/>
      <c r="R111" s="752"/>
      <c r="S111" s="752"/>
      <c r="T111" s="752"/>
      <c r="U111" s="244"/>
      <c r="V111" s="752"/>
      <c r="W111" s="752"/>
      <c r="X111" s="752"/>
      <c r="Y111" s="752"/>
      <c r="Z111" s="752"/>
      <c r="AA111" s="26"/>
      <c r="AB111" s="26"/>
      <c r="AC111" s="26"/>
      <c r="AD111" s="36"/>
      <c r="AE111" s="258"/>
      <c r="AF111" s="258"/>
    </row>
    <row r="112" spans="1:32" ht="15.75" customHeight="1">
      <c r="A112" s="255"/>
      <c r="B112" s="255"/>
      <c r="C112" s="838"/>
      <c r="D112" s="838"/>
      <c r="E112" s="838"/>
      <c r="F112" s="838"/>
      <c r="G112" s="838"/>
      <c r="H112" s="838"/>
      <c r="I112" s="838"/>
      <c r="J112" s="838"/>
      <c r="K112" s="244"/>
      <c r="L112" s="845"/>
      <c r="M112" s="845"/>
      <c r="N112" s="315"/>
      <c r="O112" s="752"/>
      <c r="P112" s="752"/>
      <c r="Q112" s="752"/>
      <c r="R112" s="752"/>
      <c r="S112" s="752"/>
      <c r="T112" s="752"/>
      <c r="U112" s="244"/>
      <c r="V112" s="752"/>
      <c r="W112" s="752"/>
      <c r="X112" s="752"/>
      <c r="Y112" s="752"/>
      <c r="Z112" s="752"/>
      <c r="AA112" s="26"/>
      <c r="AB112" s="26"/>
      <c r="AC112" s="26"/>
      <c r="AD112" s="36"/>
      <c r="AE112" s="258"/>
      <c r="AF112" s="258"/>
    </row>
    <row r="113" spans="1:32" ht="15.75" customHeight="1">
      <c r="A113" s="255"/>
      <c r="B113" s="255"/>
      <c r="C113" s="838"/>
      <c r="D113" s="838"/>
      <c r="E113" s="838"/>
      <c r="F113" s="838"/>
      <c r="G113" s="838"/>
      <c r="H113" s="838"/>
      <c r="I113" s="838"/>
      <c r="J113" s="838"/>
      <c r="K113" s="244"/>
      <c r="L113" s="845"/>
      <c r="M113" s="845"/>
      <c r="N113" s="315"/>
      <c r="O113" s="752"/>
      <c r="P113" s="752"/>
      <c r="Q113" s="752"/>
      <c r="R113" s="752"/>
      <c r="S113" s="752"/>
      <c r="T113" s="752"/>
      <c r="U113" s="244"/>
      <c r="V113" s="752"/>
      <c r="W113" s="752"/>
      <c r="X113" s="752"/>
      <c r="Y113" s="752"/>
      <c r="Z113" s="752"/>
      <c r="AA113" s="26"/>
      <c r="AB113" s="26"/>
      <c r="AC113" s="26"/>
      <c r="AD113" s="36"/>
      <c r="AE113" s="258"/>
      <c r="AF113" s="258"/>
    </row>
    <row r="114" spans="1:32" ht="15.75" customHeight="1">
      <c r="A114" s="255"/>
      <c r="B114" s="255"/>
      <c r="C114" s="838"/>
      <c r="D114" s="838"/>
      <c r="E114" s="838"/>
      <c r="F114" s="838"/>
      <c r="G114" s="838"/>
      <c r="H114" s="838"/>
      <c r="I114" s="838"/>
      <c r="J114" s="838"/>
      <c r="K114" s="244"/>
      <c r="L114" s="845"/>
      <c r="M114" s="845"/>
      <c r="N114" s="315"/>
      <c r="O114" s="752"/>
      <c r="P114" s="752"/>
      <c r="Q114" s="752"/>
      <c r="R114" s="752"/>
      <c r="S114" s="752"/>
      <c r="T114" s="752"/>
      <c r="U114" s="244"/>
      <c r="V114" s="752"/>
      <c r="W114" s="752"/>
      <c r="X114" s="752"/>
      <c r="Y114" s="752"/>
      <c r="Z114" s="752"/>
      <c r="AA114" s="26"/>
      <c r="AB114" s="26"/>
      <c r="AC114" s="26"/>
      <c r="AD114" s="36"/>
      <c r="AE114" s="258"/>
      <c r="AF114" s="258"/>
    </row>
    <row r="115" spans="1:32" ht="15.75" customHeight="1">
      <c r="A115" s="255"/>
      <c r="B115" s="255"/>
      <c r="C115" s="838"/>
      <c r="D115" s="838"/>
      <c r="E115" s="838"/>
      <c r="F115" s="838"/>
      <c r="G115" s="838"/>
      <c r="H115" s="838"/>
      <c r="I115" s="838"/>
      <c r="J115" s="838"/>
      <c r="K115" s="244"/>
      <c r="L115" s="845"/>
      <c r="M115" s="845"/>
      <c r="N115" s="315"/>
      <c r="O115" s="752"/>
      <c r="P115" s="752"/>
      <c r="Q115" s="752"/>
      <c r="R115" s="752"/>
      <c r="S115" s="752"/>
      <c r="T115" s="752"/>
      <c r="U115" s="244"/>
      <c r="V115" s="752"/>
      <c r="W115" s="752"/>
      <c r="X115" s="752"/>
      <c r="Y115" s="752"/>
      <c r="Z115" s="752"/>
      <c r="AA115" s="26"/>
      <c r="AB115" s="26"/>
      <c r="AC115" s="26"/>
      <c r="AD115" s="36"/>
      <c r="AE115" s="258"/>
      <c r="AF115" s="258"/>
    </row>
    <row r="116" spans="1:32" ht="15.75" customHeight="1">
      <c r="A116" s="255"/>
      <c r="B116" s="255"/>
      <c r="C116" s="838"/>
      <c r="D116" s="838"/>
      <c r="E116" s="838"/>
      <c r="F116" s="838"/>
      <c r="G116" s="838"/>
      <c r="H116" s="838"/>
      <c r="I116" s="838"/>
      <c r="J116" s="838"/>
      <c r="K116" s="244"/>
      <c r="L116" s="845"/>
      <c r="M116" s="845"/>
      <c r="N116" s="315"/>
      <c r="O116" s="752"/>
      <c r="P116" s="752"/>
      <c r="Q116" s="752"/>
      <c r="R116" s="752"/>
      <c r="S116" s="752"/>
      <c r="T116" s="752"/>
      <c r="U116" s="244"/>
      <c r="V116" s="752"/>
      <c r="W116" s="752"/>
      <c r="X116" s="752"/>
      <c r="Y116" s="752"/>
      <c r="Z116" s="752"/>
      <c r="AA116" s="26"/>
      <c r="AB116" s="26"/>
      <c r="AC116" s="26"/>
      <c r="AD116" s="36"/>
      <c r="AE116" s="258"/>
      <c r="AF116" s="258"/>
    </row>
    <row r="117" spans="1:32" ht="15.75" customHeight="1">
      <c r="A117" s="255"/>
      <c r="B117" s="255"/>
      <c r="C117" s="838"/>
      <c r="D117" s="838"/>
      <c r="E117" s="838"/>
      <c r="F117" s="838"/>
      <c r="G117" s="838"/>
      <c r="H117" s="838"/>
      <c r="I117" s="838"/>
      <c r="J117" s="838"/>
      <c r="K117" s="244"/>
      <c r="L117" s="845"/>
      <c r="M117" s="845"/>
      <c r="N117" s="315"/>
      <c r="O117" s="752"/>
      <c r="P117" s="752"/>
      <c r="Q117" s="752"/>
      <c r="R117" s="752"/>
      <c r="S117" s="752"/>
      <c r="T117" s="752"/>
      <c r="U117" s="244"/>
      <c r="V117" s="752"/>
      <c r="W117" s="752"/>
      <c r="X117" s="752"/>
      <c r="Y117" s="752"/>
      <c r="Z117" s="752"/>
      <c r="AA117" s="26"/>
      <c r="AB117" s="26"/>
      <c r="AC117" s="26"/>
      <c r="AD117" s="36"/>
      <c r="AE117" s="258"/>
      <c r="AF117" s="258"/>
    </row>
    <row r="118" spans="1:32" ht="6" customHeight="1">
      <c r="A118" s="255"/>
      <c r="B118" s="255"/>
      <c r="C118" s="52"/>
      <c r="D118" s="52"/>
      <c r="E118" s="244"/>
      <c r="F118" s="244"/>
      <c r="G118" s="244"/>
      <c r="H118" s="244"/>
      <c r="I118" s="244"/>
      <c r="J118" s="244"/>
      <c r="K118" s="244"/>
      <c r="L118" s="244"/>
      <c r="M118" s="244"/>
      <c r="N118" s="244"/>
      <c r="O118" s="244"/>
      <c r="P118" s="244"/>
      <c r="Q118" s="244"/>
      <c r="R118" s="244"/>
      <c r="S118" s="244"/>
      <c r="T118" s="244"/>
      <c r="U118" s="244"/>
      <c r="V118" s="244"/>
      <c r="W118" s="244"/>
      <c r="X118" s="244"/>
      <c r="Y118" s="244"/>
      <c r="Z118" s="244"/>
      <c r="AA118" s="244"/>
      <c r="AB118" s="244"/>
      <c r="AC118" s="244"/>
      <c r="AD118" s="244"/>
      <c r="AE118" s="258"/>
      <c r="AF118" s="258"/>
    </row>
    <row r="119" spans="1:32" ht="20.25" customHeight="1">
      <c r="A119" s="255"/>
      <c r="B119" s="255"/>
      <c r="C119" s="834" t="s">
        <v>70</v>
      </c>
      <c r="D119" s="835"/>
      <c r="E119" s="835"/>
      <c r="F119" s="835"/>
      <c r="G119" s="835"/>
      <c r="H119" s="835"/>
      <c r="I119" s="835"/>
      <c r="J119" s="771" t="s">
        <v>1</v>
      </c>
      <c r="K119" s="244"/>
      <c r="L119" s="856"/>
      <c r="M119" s="857"/>
      <c r="N119" s="857"/>
      <c r="O119" s="857"/>
      <c r="P119" s="857"/>
      <c r="Q119" s="857"/>
      <c r="R119" s="857"/>
      <c r="S119" s="857"/>
      <c r="T119" s="857"/>
      <c r="U119" s="857"/>
      <c r="V119" s="857"/>
      <c r="W119" s="857"/>
      <c r="X119" s="857"/>
      <c r="Y119" s="857"/>
      <c r="Z119" s="857"/>
      <c r="AA119" s="857"/>
      <c r="AB119" s="857"/>
      <c r="AC119" s="857"/>
      <c r="AD119" s="858"/>
      <c r="AE119" s="258"/>
      <c r="AF119" s="258"/>
    </row>
    <row r="120" spans="1:32" ht="12.75" customHeight="1">
      <c r="A120" s="255"/>
      <c r="B120" s="255"/>
      <c r="C120" s="846"/>
      <c r="D120" s="847"/>
      <c r="E120" s="847"/>
      <c r="F120" s="847"/>
      <c r="G120" s="847"/>
      <c r="H120" s="847"/>
      <c r="I120" s="847"/>
      <c r="J120" s="848"/>
      <c r="K120" s="244"/>
      <c r="L120" s="869"/>
      <c r="M120" s="870"/>
      <c r="N120" s="870"/>
      <c r="O120" s="870"/>
      <c r="P120" s="870"/>
      <c r="Q120" s="870"/>
      <c r="R120" s="870"/>
      <c r="S120" s="870"/>
      <c r="T120" s="870"/>
      <c r="U120" s="870"/>
      <c r="V120" s="870"/>
      <c r="W120" s="870"/>
      <c r="X120" s="870"/>
      <c r="Y120" s="870"/>
      <c r="Z120" s="870"/>
      <c r="AA120" s="870"/>
      <c r="AB120" s="870"/>
      <c r="AC120" s="870"/>
      <c r="AD120" s="871"/>
      <c r="AE120" s="258"/>
      <c r="AF120" s="258"/>
    </row>
    <row r="121" spans="1:32" ht="10.5" customHeight="1">
      <c r="A121" s="255"/>
      <c r="B121" s="255"/>
      <c r="C121" s="846"/>
      <c r="D121" s="847"/>
      <c r="E121" s="847"/>
      <c r="F121" s="847"/>
      <c r="G121" s="847"/>
      <c r="H121" s="847"/>
      <c r="I121" s="847"/>
      <c r="J121" s="848"/>
      <c r="K121" s="244"/>
      <c r="L121" s="869"/>
      <c r="M121" s="870"/>
      <c r="N121" s="870"/>
      <c r="O121" s="870"/>
      <c r="P121" s="870"/>
      <c r="Q121" s="870"/>
      <c r="R121" s="870"/>
      <c r="S121" s="870"/>
      <c r="T121" s="870"/>
      <c r="U121" s="870"/>
      <c r="V121" s="870"/>
      <c r="W121" s="870"/>
      <c r="X121" s="870"/>
      <c r="Y121" s="870"/>
      <c r="Z121" s="870"/>
      <c r="AA121" s="870"/>
      <c r="AB121" s="870"/>
      <c r="AC121" s="870"/>
      <c r="AD121" s="871"/>
      <c r="AE121" s="258"/>
      <c r="AF121" s="258"/>
    </row>
    <row r="122" spans="1:32" ht="10.5" customHeight="1">
      <c r="A122" s="255"/>
      <c r="B122" s="255"/>
      <c r="C122" s="846"/>
      <c r="D122" s="847"/>
      <c r="E122" s="847"/>
      <c r="F122" s="847"/>
      <c r="G122" s="847"/>
      <c r="H122" s="847"/>
      <c r="I122" s="847"/>
      <c r="J122" s="848"/>
      <c r="K122" s="244"/>
      <c r="L122" s="869"/>
      <c r="M122" s="870"/>
      <c r="N122" s="870"/>
      <c r="O122" s="870"/>
      <c r="P122" s="870"/>
      <c r="Q122" s="870"/>
      <c r="R122" s="870"/>
      <c r="S122" s="870"/>
      <c r="T122" s="870"/>
      <c r="U122" s="870"/>
      <c r="V122" s="870"/>
      <c r="W122" s="870"/>
      <c r="X122" s="870"/>
      <c r="Y122" s="870"/>
      <c r="Z122" s="870"/>
      <c r="AA122" s="870"/>
      <c r="AB122" s="870"/>
      <c r="AC122" s="870"/>
      <c r="AD122" s="871"/>
      <c r="AE122" s="258"/>
      <c r="AF122" s="258"/>
    </row>
    <row r="123" spans="1:32">
      <c r="A123" s="255"/>
      <c r="B123" s="255"/>
      <c r="C123" s="846"/>
      <c r="D123" s="847"/>
      <c r="E123" s="847"/>
      <c r="F123" s="847"/>
      <c r="G123" s="847"/>
      <c r="H123" s="847"/>
      <c r="I123" s="847"/>
      <c r="J123" s="848"/>
      <c r="K123" s="244"/>
      <c r="L123" s="869"/>
      <c r="M123" s="870"/>
      <c r="N123" s="870"/>
      <c r="O123" s="870"/>
      <c r="P123" s="870"/>
      <c r="Q123" s="870"/>
      <c r="R123" s="870"/>
      <c r="S123" s="870"/>
      <c r="T123" s="870"/>
      <c r="U123" s="870"/>
      <c r="V123" s="870"/>
      <c r="W123" s="870"/>
      <c r="X123" s="870"/>
      <c r="Y123" s="870"/>
      <c r="Z123" s="870"/>
      <c r="AA123" s="870"/>
      <c r="AB123" s="870"/>
      <c r="AC123" s="870"/>
      <c r="AD123" s="871"/>
      <c r="AE123" s="258"/>
      <c r="AF123" s="258"/>
    </row>
    <row r="124" spans="1:32" ht="12.75" customHeight="1">
      <c r="A124" s="255"/>
      <c r="B124" s="255"/>
      <c r="C124" s="846"/>
      <c r="D124" s="847"/>
      <c r="E124" s="847"/>
      <c r="F124" s="847"/>
      <c r="G124" s="847"/>
      <c r="H124" s="847"/>
      <c r="I124" s="847"/>
      <c r="J124" s="848"/>
      <c r="K124" s="244"/>
      <c r="L124" s="869"/>
      <c r="M124" s="870"/>
      <c r="N124" s="870"/>
      <c r="O124" s="870"/>
      <c r="P124" s="870"/>
      <c r="Q124" s="870"/>
      <c r="R124" s="870"/>
      <c r="S124" s="870"/>
      <c r="T124" s="870"/>
      <c r="U124" s="870"/>
      <c r="V124" s="870"/>
      <c r="W124" s="870"/>
      <c r="X124" s="870"/>
      <c r="Y124" s="870"/>
      <c r="Z124" s="870"/>
      <c r="AA124" s="870"/>
      <c r="AB124" s="870"/>
      <c r="AC124" s="870"/>
      <c r="AD124" s="871"/>
      <c r="AE124" s="258"/>
      <c r="AF124" s="258"/>
    </row>
    <row r="125" spans="1:32" ht="10.5" customHeight="1">
      <c r="A125" s="255"/>
      <c r="B125" s="255"/>
      <c r="C125" s="846"/>
      <c r="D125" s="847"/>
      <c r="E125" s="847"/>
      <c r="F125" s="847"/>
      <c r="G125" s="847"/>
      <c r="H125" s="847"/>
      <c r="I125" s="847"/>
      <c r="J125" s="848"/>
      <c r="K125" s="244"/>
      <c r="L125" s="869"/>
      <c r="M125" s="870"/>
      <c r="N125" s="870"/>
      <c r="O125" s="870"/>
      <c r="P125" s="870"/>
      <c r="Q125" s="870"/>
      <c r="R125" s="870"/>
      <c r="S125" s="870"/>
      <c r="T125" s="870"/>
      <c r="U125" s="870"/>
      <c r="V125" s="870"/>
      <c r="W125" s="870"/>
      <c r="X125" s="870"/>
      <c r="Y125" s="870"/>
      <c r="Z125" s="870"/>
      <c r="AA125" s="870"/>
      <c r="AB125" s="870"/>
      <c r="AC125" s="870"/>
      <c r="AD125" s="871"/>
      <c r="AE125" s="258"/>
      <c r="AF125" s="258"/>
    </row>
    <row r="126" spans="1:32">
      <c r="A126" s="255"/>
      <c r="B126" s="255"/>
      <c r="C126" s="846"/>
      <c r="D126" s="847"/>
      <c r="E126" s="847"/>
      <c r="F126" s="847"/>
      <c r="G126" s="847"/>
      <c r="H126" s="847"/>
      <c r="I126" s="847"/>
      <c r="J126" s="848"/>
      <c r="K126" s="244"/>
      <c r="L126" s="869"/>
      <c r="M126" s="870"/>
      <c r="N126" s="870"/>
      <c r="O126" s="870"/>
      <c r="P126" s="870"/>
      <c r="Q126" s="870"/>
      <c r="R126" s="870"/>
      <c r="S126" s="870"/>
      <c r="T126" s="870"/>
      <c r="U126" s="870"/>
      <c r="V126" s="870"/>
      <c r="W126" s="870"/>
      <c r="X126" s="870"/>
      <c r="Y126" s="870"/>
      <c r="Z126" s="870"/>
      <c r="AA126" s="870"/>
      <c r="AB126" s="870"/>
      <c r="AC126" s="870"/>
      <c r="AD126" s="871"/>
      <c r="AE126" s="258"/>
      <c r="AF126" s="258"/>
    </row>
    <row r="127" spans="1:32">
      <c r="A127" s="255"/>
      <c r="B127" s="255"/>
      <c r="C127" s="846"/>
      <c r="D127" s="847"/>
      <c r="E127" s="847"/>
      <c r="F127" s="847"/>
      <c r="G127" s="847"/>
      <c r="H127" s="847"/>
      <c r="I127" s="847"/>
      <c r="J127" s="848"/>
      <c r="K127" s="244"/>
      <c r="L127" s="869"/>
      <c r="M127" s="870"/>
      <c r="N127" s="870"/>
      <c r="O127" s="870"/>
      <c r="P127" s="870"/>
      <c r="Q127" s="870"/>
      <c r="R127" s="870"/>
      <c r="S127" s="870"/>
      <c r="T127" s="870"/>
      <c r="U127" s="870"/>
      <c r="V127" s="870"/>
      <c r="W127" s="870"/>
      <c r="X127" s="870"/>
      <c r="Y127" s="870"/>
      <c r="Z127" s="870"/>
      <c r="AA127" s="870"/>
      <c r="AB127" s="870"/>
      <c r="AC127" s="870"/>
      <c r="AD127" s="871"/>
      <c r="AE127" s="258"/>
      <c r="AF127" s="258"/>
    </row>
    <row r="128" spans="1:32">
      <c r="A128" s="255"/>
      <c r="B128" s="255"/>
      <c r="C128" s="836"/>
      <c r="D128" s="837"/>
      <c r="E128" s="837"/>
      <c r="F128" s="837"/>
      <c r="G128" s="837"/>
      <c r="H128" s="837"/>
      <c r="I128" s="837"/>
      <c r="J128" s="772"/>
      <c r="K128" s="244"/>
      <c r="L128" s="859"/>
      <c r="M128" s="860"/>
      <c r="N128" s="860"/>
      <c r="O128" s="860"/>
      <c r="P128" s="860"/>
      <c r="Q128" s="860"/>
      <c r="R128" s="860"/>
      <c r="S128" s="860"/>
      <c r="T128" s="860"/>
      <c r="U128" s="860"/>
      <c r="V128" s="860"/>
      <c r="W128" s="860"/>
      <c r="X128" s="860"/>
      <c r="Y128" s="860"/>
      <c r="Z128" s="860"/>
      <c r="AA128" s="860"/>
      <c r="AB128" s="860"/>
      <c r="AC128" s="860"/>
      <c r="AD128" s="861"/>
      <c r="AE128" s="258"/>
      <c r="AF128" s="258"/>
    </row>
    <row r="129" spans="1:32" s="28" customFormat="1" ht="9" customHeight="1" thickBot="1">
      <c r="A129" s="291"/>
      <c r="B129" s="285"/>
      <c r="C129" s="268"/>
      <c r="D129" s="268"/>
      <c r="E129" s="268"/>
      <c r="F129" s="268"/>
      <c r="G129" s="268"/>
      <c r="H129" s="268"/>
      <c r="I129" s="268"/>
      <c r="J129" s="304"/>
      <c r="K129" s="270"/>
      <c r="L129" s="337"/>
      <c r="M129" s="337"/>
      <c r="N129" s="337"/>
      <c r="O129" s="337"/>
      <c r="P129" s="337"/>
      <c r="Q129" s="337"/>
      <c r="R129" s="337"/>
      <c r="S129" s="337"/>
      <c r="T129" s="337"/>
      <c r="U129" s="337"/>
      <c r="V129" s="337"/>
      <c r="W129" s="337"/>
      <c r="X129" s="337"/>
      <c r="Y129" s="337"/>
      <c r="Z129" s="337"/>
      <c r="AA129" s="337"/>
      <c r="AB129" s="337"/>
      <c r="AC129" s="337"/>
      <c r="AD129" s="337"/>
      <c r="AE129" s="288"/>
      <c r="AF129" s="292"/>
    </row>
    <row r="130" spans="1:32" ht="9" customHeight="1" thickBot="1">
      <c r="A130" s="259"/>
      <c r="B130" s="260"/>
      <c r="C130" s="71"/>
      <c r="D130" s="71"/>
      <c r="E130" s="260"/>
      <c r="F130" s="260"/>
      <c r="G130" s="260"/>
      <c r="H130" s="260"/>
      <c r="I130" s="260"/>
      <c r="J130" s="260"/>
      <c r="K130" s="260"/>
      <c r="L130" s="260"/>
      <c r="M130" s="260"/>
      <c r="N130" s="260"/>
      <c r="O130" s="260"/>
      <c r="P130" s="260"/>
      <c r="Q130" s="260"/>
      <c r="R130" s="260"/>
      <c r="S130" s="260"/>
      <c r="T130" s="260"/>
      <c r="U130" s="260"/>
      <c r="V130" s="260"/>
      <c r="W130" s="260"/>
      <c r="X130" s="260"/>
      <c r="Y130" s="260"/>
      <c r="Z130" s="260"/>
      <c r="AA130" s="260"/>
      <c r="AB130" s="260"/>
      <c r="AC130" s="260"/>
      <c r="AD130" s="260"/>
      <c r="AE130" s="260"/>
      <c r="AF130" s="261"/>
    </row>
  </sheetData>
  <mergeCells count="157">
    <mergeCell ref="J33:J34"/>
    <mergeCell ref="N70:S70"/>
    <mergeCell ref="N57:S59"/>
    <mergeCell ref="D62:H62"/>
    <mergeCell ref="D60:H60"/>
    <mergeCell ref="C38:I39"/>
    <mergeCell ref="J38:J39"/>
    <mergeCell ref="L38:AD39"/>
    <mergeCell ref="C36:L36"/>
    <mergeCell ref="X54:AA54"/>
    <mergeCell ref="D47:H47"/>
    <mergeCell ref="X51:AA53"/>
    <mergeCell ref="P56:S56"/>
    <mergeCell ref="L119:AD128"/>
    <mergeCell ref="V117:Z117"/>
    <mergeCell ref="O117:T117"/>
    <mergeCell ref="O114:T114"/>
    <mergeCell ref="V116:Z116"/>
    <mergeCell ref="O111:T111"/>
    <mergeCell ref="L79:AD80"/>
    <mergeCell ref="X56:AA56"/>
    <mergeCell ref="P54:S54"/>
    <mergeCell ref="C105:I106"/>
    <mergeCell ref="J105:J106"/>
    <mergeCell ref="L105:AD106"/>
    <mergeCell ref="O82:T82"/>
    <mergeCell ref="C89:J89"/>
    <mergeCell ref="L89:M89"/>
    <mergeCell ref="C92:J92"/>
    <mergeCell ref="V91:Z91"/>
    <mergeCell ref="J9:J10"/>
    <mergeCell ref="C22:I23"/>
    <mergeCell ref="J22:J23"/>
    <mergeCell ref="V114:Z114"/>
    <mergeCell ref="O116:T116"/>
    <mergeCell ref="O115:T115"/>
    <mergeCell ref="V115:Z115"/>
    <mergeCell ref="X41:AC41"/>
    <mergeCell ref="P49:S49"/>
    <mergeCell ref="L113:M113"/>
    <mergeCell ref="V113:Z113"/>
    <mergeCell ref="C110:J110"/>
    <mergeCell ref="L110:M110"/>
    <mergeCell ref="V110:Z110"/>
    <mergeCell ref="V111:Z111"/>
    <mergeCell ref="O113:T113"/>
    <mergeCell ref="C112:J112"/>
    <mergeCell ref="L112:M112"/>
    <mergeCell ref="C113:J113"/>
    <mergeCell ref="C111:J111"/>
    <mergeCell ref="C114:J114"/>
    <mergeCell ref="L114:M114"/>
    <mergeCell ref="C117:J117"/>
    <mergeCell ref="L117:M117"/>
    <mergeCell ref="C115:J115"/>
    <mergeCell ref="L115:M115"/>
    <mergeCell ref="C116:J116"/>
    <mergeCell ref="L116:M116"/>
    <mergeCell ref="O110:T110"/>
    <mergeCell ref="O108:T108"/>
    <mergeCell ref="L98:AD99"/>
    <mergeCell ref="V112:Z112"/>
    <mergeCell ref="O112:T112"/>
    <mergeCell ref="V96:X96"/>
    <mergeCell ref="L111:M111"/>
    <mergeCell ref="C108:J108"/>
    <mergeCell ref="L108:M108"/>
    <mergeCell ref="V108:Z108"/>
    <mergeCell ref="L96:M96"/>
    <mergeCell ref="L92:M92"/>
    <mergeCell ref="V92:Z92"/>
    <mergeCell ref="O92:T92"/>
    <mergeCell ref="C96:I96"/>
    <mergeCell ref="O91:T91"/>
    <mergeCell ref="O88:T88"/>
    <mergeCell ref="C91:J91"/>
    <mergeCell ref="L91:M91"/>
    <mergeCell ref="L88:M88"/>
    <mergeCell ref="C88:J88"/>
    <mergeCell ref="L87:M87"/>
    <mergeCell ref="V86:Z86"/>
    <mergeCell ref="V90:Z90"/>
    <mergeCell ref="O89:T89"/>
    <mergeCell ref="O90:T90"/>
    <mergeCell ref="V89:Z89"/>
    <mergeCell ref="L86:M86"/>
    <mergeCell ref="V87:Z87"/>
    <mergeCell ref="V88:Z88"/>
    <mergeCell ref="C86:J86"/>
    <mergeCell ref="L84:M84"/>
    <mergeCell ref="C79:I80"/>
    <mergeCell ref="J79:J80"/>
    <mergeCell ref="C119:I128"/>
    <mergeCell ref="J119:J128"/>
    <mergeCell ref="C87:J87"/>
    <mergeCell ref="L90:M90"/>
    <mergeCell ref="C85:J85"/>
    <mergeCell ref="L85:M85"/>
    <mergeCell ref="X58:AA58"/>
    <mergeCell ref="X18:Z18"/>
    <mergeCell ref="C84:J84"/>
    <mergeCell ref="C82:J82"/>
    <mergeCell ref="L82:M82"/>
    <mergeCell ref="V82:Z82"/>
    <mergeCell ref="V84:Z84"/>
    <mergeCell ref="C29:I29"/>
    <mergeCell ref="L22:AD23"/>
    <mergeCell ref="C41:K41"/>
    <mergeCell ref="C5:I5"/>
    <mergeCell ref="C7:I7"/>
    <mergeCell ref="C20:I20"/>
    <mergeCell ref="V15:X15"/>
    <mergeCell ref="V17:X17"/>
    <mergeCell ref="X14:Z14"/>
    <mergeCell ref="X16:Z16"/>
    <mergeCell ref="L18:V18"/>
    <mergeCell ref="L9:AD10"/>
    <mergeCell ref="C9:I10"/>
    <mergeCell ref="B2:AE2"/>
    <mergeCell ref="C103:J103"/>
    <mergeCell ref="C77:J77"/>
    <mergeCell ref="C98:I99"/>
    <mergeCell ref="J98:J99"/>
    <mergeCell ref="C90:J90"/>
    <mergeCell ref="X48:AA50"/>
    <mergeCell ref="L14:V14"/>
    <mergeCell ref="B74:AE74"/>
    <mergeCell ref="L16:V16"/>
    <mergeCell ref="N41:U41"/>
    <mergeCell ref="C31:I31"/>
    <mergeCell ref="X47:AA47"/>
    <mergeCell ref="C33:I34"/>
    <mergeCell ref="P45:S45"/>
    <mergeCell ref="P47:S47"/>
    <mergeCell ref="X43:AA43"/>
    <mergeCell ref="D43:H43"/>
    <mergeCell ref="O43:S43"/>
    <mergeCell ref="L33:AD34"/>
    <mergeCell ref="O85:T85"/>
    <mergeCell ref="O86:T86"/>
    <mergeCell ref="N50:S53"/>
    <mergeCell ref="O87:T87"/>
    <mergeCell ref="P60:S60"/>
    <mergeCell ref="P62:S62"/>
    <mergeCell ref="P64:S64"/>
    <mergeCell ref="N66:S66"/>
    <mergeCell ref="N68:S68"/>
    <mergeCell ref="V85:Z85"/>
    <mergeCell ref="O84:T84"/>
    <mergeCell ref="X45:AA45"/>
    <mergeCell ref="D45:H45"/>
    <mergeCell ref="D49:H49"/>
    <mergeCell ref="D52:H52"/>
    <mergeCell ref="D54:H54"/>
    <mergeCell ref="D56:H56"/>
    <mergeCell ref="D58:H58"/>
    <mergeCell ref="D64:H64"/>
  </mergeCells>
  <phoneticPr fontId="5" type="noConversion"/>
  <pageMargins left="0.23" right="0.19" top="0.39370078740157483" bottom="0.39370078740157483" header="0.31496062992125984" footer="0.35433070866141736"/>
  <pageSetup paperSize="9" scale="89" orientation="portrait" r:id="rId1"/>
  <headerFooter alignWithMargins="0"/>
  <rowBreaks count="1" manualBreakCount="1">
    <brk id="7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3" tint="0.39997558519241921"/>
  </sheetPr>
  <dimension ref="A1:Z67"/>
  <sheetViews>
    <sheetView showGridLines="0" zoomScaleNormal="100" zoomScaleSheetLayoutView="100" workbookViewId="0">
      <selection activeCell="M25" sqref="M25:P25"/>
    </sheetView>
  </sheetViews>
  <sheetFormatPr defaultRowHeight="12.75"/>
  <cols>
    <col min="1" max="2" width="2" style="1" customWidth="1"/>
    <col min="3" max="3" width="3.140625" style="2" customWidth="1"/>
    <col min="4" max="4" width="5.85546875" style="2" customWidth="1"/>
    <col min="5" max="5" width="3" style="1" customWidth="1"/>
    <col min="6" max="6" width="1" style="1" customWidth="1"/>
    <col min="7" max="7" width="13" style="1" customWidth="1"/>
    <col min="8" max="8" width="7.7109375" style="1" customWidth="1"/>
    <col min="9" max="10" width="1" style="1" customWidth="1"/>
    <col min="11" max="11" width="3" style="12" customWidth="1"/>
    <col min="12" max="12" width="1" style="1" customWidth="1"/>
    <col min="13" max="13" width="3" style="1" customWidth="1"/>
    <col min="14" max="14" width="1.42578125" style="1" customWidth="1"/>
    <col min="15" max="16" width="7.140625" style="1" customWidth="1"/>
    <col min="17" max="17" width="2.7109375" style="1" customWidth="1"/>
    <col min="18" max="18" width="7.7109375" style="1" customWidth="1"/>
    <col min="19" max="19" width="6.42578125" style="1" customWidth="1"/>
    <col min="20" max="20" width="1.85546875" style="1" customWidth="1"/>
    <col min="21" max="21" width="3" style="1" customWidth="1"/>
    <col min="22" max="22" width="1" style="1" customWidth="1"/>
    <col min="23" max="23" width="11" style="1" customWidth="1"/>
    <col min="24" max="24" width="5.7109375" style="1" customWidth="1"/>
    <col min="25" max="25" width="4.7109375" style="1" customWidth="1"/>
    <col min="26" max="27" width="2" style="1" customWidth="1"/>
    <col min="28" max="16384" width="9.140625" style="1"/>
  </cols>
  <sheetData>
    <row r="1" spans="1:26" ht="9" customHeight="1" thickBot="1">
      <c r="A1" s="264"/>
      <c r="B1" s="114"/>
      <c r="C1" s="50"/>
      <c r="D1" s="50"/>
      <c r="E1" s="114"/>
      <c r="F1" s="114"/>
      <c r="G1" s="114"/>
      <c r="H1" s="114"/>
      <c r="I1" s="114"/>
      <c r="J1" s="114"/>
      <c r="K1" s="114"/>
      <c r="L1" s="114"/>
      <c r="M1" s="114"/>
      <c r="N1" s="114"/>
      <c r="O1" s="114"/>
      <c r="P1" s="114"/>
      <c r="Q1" s="114"/>
      <c r="R1" s="114"/>
      <c r="S1" s="114"/>
      <c r="T1" s="114"/>
      <c r="U1" s="114"/>
      <c r="V1" s="114"/>
      <c r="W1" s="114"/>
      <c r="X1" s="114"/>
      <c r="Y1" s="114"/>
      <c r="Z1" s="265"/>
    </row>
    <row r="2" spans="1:26" customFormat="1" ht="16.5" customHeight="1" thickBot="1">
      <c r="A2" s="51"/>
      <c r="B2" s="645" t="s">
        <v>71</v>
      </c>
      <c r="C2" s="646"/>
      <c r="D2" s="646"/>
      <c r="E2" s="646"/>
      <c r="F2" s="646"/>
      <c r="G2" s="646"/>
      <c r="H2" s="646"/>
      <c r="I2" s="646"/>
      <c r="J2" s="646"/>
      <c r="K2" s="646"/>
      <c r="L2" s="646"/>
      <c r="M2" s="646"/>
      <c r="N2" s="646"/>
      <c r="O2" s="646"/>
      <c r="P2" s="646"/>
      <c r="Q2" s="646"/>
      <c r="R2" s="646"/>
      <c r="S2" s="646"/>
      <c r="T2" s="646"/>
      <c r="U2" s="646"/>
      <c r="V2" s="646"/>
      <c r="W2" s="646"/>
      <c r="X2" s="646"/>
      <c r="Y2" s="646"/>
      <c r="Z2" s="647"/>
    </row>
    <row r="3" spans="1:26" s="38" customFormat="1" ht="9" customHeight="1" thickBot="1">
      <c r="A3" s="58"/>
      <c r="B3" s="133"/>
      <c r="C3" s="133"/>
      <c r="D3" s="133"/>
      <c r="E3" s="133"/>
      <c r="F3" s="133"/>
      <c r="G3" s="133"/>
      <c r="H3" s="133"/>
      <c r="I3" s="133"/>
      <c r="J3" s="133"/>
      <c r="K3" s="133"/>
      <c r="L3" s="133"/>
      <c r="M3" s="133"/>
      <c r="N3" s="133"/>
      <c r="O3" s="133"/>
      <c r="P3" s="133"/>
      <c r="Q3" s="133"/>
      <c r="R3" s="133"/>
      <c r="S3" s="133"/>
      <c r="T3" s="133"/>
      <c r="U3" s="133"/>
      <c r="V3" s="133"/>
      <c r="W3" s="133"/>
      <c r="X3" s="133"/>
      <c r="Y3" s="133"/>
      <c r="Z3" s="132"/>
    </row>
    <row r="4" spans="1:26" ht="9" customHeight="1">
      <c r="A4" s="255"/>
      <c r="B4" s="264"/>
      <c r="C4" s="446"/>
      <c r="D4" s="310"/>
      <c r="E4" s="197"/>
      <c r="F4" s="253"/>
      <c r="G4" s="197"/>
      <c r="H4" s="197"/>
      <c r="I4" s="197"/>
      <c r="J4" s="197"/>
      <c r="K4" s="213"/>
      <c r="L4" s="253"/>
      <c r="M4" s="253"/>
      <c r="N4" s="253"/>
      <c r="O4" s="253"/>
      <c r="P4" s="253"/>
      <c r="Q4" s="253"/>
      <c r="R4" s="253"/>
      <c r="S4" s="253"/>
      <c r="T4" s="253"/>
      <c r="U4" s="253"/>
      <c r="V4" s="253"/>
      <c r="W4" s="253"/>
      <c r="X4" s="253"/>
      <c r="Y4" s="254"/>
      <c r="Z4" s="258"/>
    </row>
    <row r="5" spans="1:26" ht="20.25" customHeight="1">
      <c r="A5" s="255"/>
      <c r="B5" s="255"/>
      <c r="C5" s="877" t="s">
        <v>200</v>
      </c>
      <c r="D5" s="878"/>
      <c r="E5" s="878"/>
      <c r="F5" s="878"/>
      <c r="G5" s="878"/>
      <c r="H5" s="878"/>
      <c r="I5" s="879"/>
      <c r="J5" s="244"/>
      <c r="K5" s="612"/>
      <c r="L5" s="613"/>
      <c r="M5" s="613"/>
      <c r="N5" s="613"/>
      <c r="O5" s="613"/>
      <c r="P5" s="613"/>
      <c r="Q5" s="613"/>
      <c r="R5" s="613"/>
      <c r="S5" s="613"/>
      <c r="T5" s="613"/>
      <c r="U5" s="613"/>
      <c r="V5" s="614"/>
      <c r="W5" s="224"/>
      <c r="X5" s="224"/>
      <c r="Y5" s="378"/>
      <c r="Z5" s="258"/>
    </row>
    <row r="6" spans="1:26" ht="6.75" customHeight="1">
      <c r="A6" s="255"/>
      <c r="B6" s="255"/>
      <c r="C6" s="52"/>
      <c r="D6" s="52"/>
      <c r="E6" s="244"/>
      <c r="F6" s="244"/>
      <c r="G6" s="244"/>
      <c r="H6" s="244"/>
      <c r="I6" s="244"/>
      <c r="J6" s="244"/>
      <c r="K6" s="224"/>
      <c r="L6" s="224"/>
      <c r="M6" s="224"/>
      <c r="N6" s="224"/>
      <c r="O6" s="224"/>
      <c r="P6" s="224"/>
      <c r="Q6" s="224"/>
      <c r="R6" s="224"/>
      <c r="S6" s="224"/>
      <c r="T6" s="224"/>
      <c r="U6" s="224"/>
      <c r="V6" s="224"/>
      <c r="W6" s="224"/>
      <c r="X6" s="224"/>
      <c r="Y6" s="378"/>
      <c r="Z6" s="258"/>
    </row>
    <row r="7" spans="1:26" ht="15.75" customHeight="1">
      <c r="A7" s="255"/>
      <c r="B7" s="255"/>
      <c r="C7" s="877" t="s">
        <v>97</v>
      </c>
      <c r="D7" s="878"/>
      <c r="E7" s="878"/>
      <c r="F7" s="878"/>
      <c r="G7" s="878"/>
      <c r="H7" s="878"/>
      <c r="I7" s="564" t="s">
        <v>1</v>
      </c>
      <c r="J7" s="244"/>
      <c r="K7" s="905" t="s">
        <v>98</v>
      </c>
      <c r="L7" s="905"/>
      <c r="M7" s="905"/>
      <c r="N7" s="905"/>
      <c r="O7" s="906"/>
      <c r="P7" s="507"/>
      <c r="Q7" s="904" t="s">
        <v>197</v>
      </c>
      <c r="R7" s="905"/>
      <c r="S7" s="82"/>
      <c r="T7" s="32"/>
      <c r="U7" s="32"/>
      <c r="V7" s="32"/>
      <c r="W7" s="32"/>
      <c r="X7" s="32"/>
      <c r="Y7" s="299"/>
      <c r="Z7" s="258"/>
    </row>
    <row r="8" spans="1:26" ht="6.75" customHeight="1">
      <c r="A8" s="255"/>
      <c r="B8" s="255"/>
      <c r="C8" s="52"/>
      <c r="D8" s="52"/>
      <c r="E8" s="244"/>
      <c r="F8" s="244"/>
      <c r="G8" s="244"/>
      <c r="H8" s="244"/>
      <c r="I8" s="244"/>
      <c r="J8" s="244"/>
      <c r="K8" s="62"/>
      <c r="L8" s="244"/>
      <c r="M8" s="244"/>
      <c r="N8" s="244"/>
      <c r="O8" s="244"/>
      <c r="P8" s="244"/>
      <c r="Q8" s="244"/>
      <c r="R8" s="244"/>
      <c r="S8" s="244"/>
      <c r="T8" s="244"/>
      <c r="U8" s="244"/>
      <c r="V8" s="244"/>
      <c r="W8" s="244"/>
      <c r="X8" s="244"/>
      <c r="Y8" s="258"/>
      <c r="Z8" s="258"/>
    </row>
    <row r="9" spans="1:26" ht="15.75" customHeight="1">
      <c r="A9" s="255"/>
      <c r="B9" s="255"/>
      <c r="C9" s="877" t="s">
        <v>99</v>
      </c>
      <c r="D9" s="878"/>
      <c r="E9" s="878"/>
      <c r="F9" s="878"/>
      <c r="G9" s="878"/>
      <c r="H9" s="878"/>
      <c r="I9" s="564" t="s">
        <v>1</v>
      </c>
      <c r="J9" s="244"/>
      <c r="K9" s="905"/>
      <c r="L9" s="905"/>
      <c r="M9" s="905"/>
      <c r="N9" s="905"/>
      <c r="O9" s="905"/>
      <c r="P9" s="563"/>
      <c r="Q9" s="904" t="s">
        <v>198</v>
      </c>
      <c r="R9" s="905"/>
      <c r="S9" s="82"/>
      <c r="T9" s="32"/>
      <c r="U9" s="32"/>
      <c r="V9" s="32"/>
      <c r="W9" s="32"/>
      <c r="X9" s="32"/>
      <c r="Y9" s="299"/>
      <c r="Z9" s="258"/>
    </row>
    <row r="10" spans="1:26" ht="6.75" customHeight="1">
      <c r="A10" s="255"/>
      <c r="B10" s="255"/>
      <c r="C10" s="52"/>
      <c r="D10" s="52"/>
      <c r="E10" s="244"/>
      <c r="F10" s="244"/>
      <c r="G10" s="244"/>
      <c r="H10" s="244"/>
      <c r="I10" s="244"/>
      <c r="J10" s="244"/>
      <c r="K10" s="62"/>
      <c r="L10" s="244"/>
      <c r="M10" s="244"/>
      <c r="N10" s="244"/>
      <c r="O10" s="244"/>
      <c r="P10" s="244"/>
      <c r="Q10" s="244"/>
      <c r="R10" s="244"/>
      <c r="S10" s="244"/>
      <c r="T10" s="244"/>
      <c r="U10" s="244"/>
      <c r="V10" s="244"/>
      <c r="W10" s="244"/>
      <c r="X10" s="244"/>
      <c r="Y10" s="258"/>
      <c r="Z10" s="258"/>
    </row>
    <row r="11" spans="1:26" ht="15.75" customHeight="1">
      <c r="A11" s="255"/>
      <c r="B11" s="255"/>
      <c r="C11" s="894" t="s">
        <v>121</v>
      </c>
      <c r="D11" s="895"/>
      <c r="E11" s="895"/>
      <c r="F11" s="895"/>
      <c r="G11" s="895"/>
      <c r="H11" s="895"/>
      <c r="I11" s="565" t="s">
        <v>1</v>
      </c>
      <c r="J11" s="244"/>
      <c r="K11" s="880" t="s">
        <v>100</v>
      </c>
      <c r="L11" s="880"/>
      <c r="M11" s="880"/>
      <c r="N11" s="880"/>
      <c r="O11" s="881"/>
      <c r="P11" s="507"/>
      <c r="Q11" s="904" t="s">
        <v>199</v>
      </c>
      <c r="R11" s="905"/>
      <c r="S11" s="82"/>
      <c r="T11" s="32"/>
      <c r="U11" s="32"/>
      <c r="V11" s="32"/>
      <c r="W11" s="32"/>
      <c r="X11" s="32"/>
      <c r="Y11" s="299"/>
      <c r="Z11" s="258"/>
    </row>
    <row r="12" spans="1:26" ht="6.75" customHeight="1">
      <c r="A12" s="255"/>
      <c r="B12" s="255"/>
      <c r="C12" s="52"/>
      <c r="D12" s="52"/>
      <c r="E12" s="244"/>
      <c r="F12" s="244"/>
      <c r="G12" s="244"/>
      <c r="H12" s="244"/>
      <c r="I12" s="244"/>
      <c r="J12" s="244"/>
      <c r="K12" s="62"/>
      <c r="L12" s="244"/>
      <c r="M12" s="244"/>
      <c r="N12" s="244"/>
      <c r="O12" s="244"/>
      <c r="P12" s="244"/>
      <c r="Q12" s="244"/>
      <c r="R12" s="244"/>
      <c r="S12" s="244"/>
      <c r="T12" s="244"/>
      <c r="U12" s="244"/>
      <c r="V12" s="244"/>
      <c r="W12" s="244"/>
      <c r="X12" s="244"/>
      <c r="Y12" s="258"/>
      <c r="Z12" s="258"/>
    </row>
    <row r="13" spans="1:26" ht="26.25" customHeight="1">
      <c r="A13" s="255"/>
      <c r="B13" s="255"/>
      <c r="C13" s="882" t="s">
        <v>122</v>
      </c>
      <c r="D13" s="883"/>
      <c r="E13" s="883"/>
      <c r="F13" s="883"/>
      <c r="G13" s="883"/>
      <c r="H13" s="883"/>
      <c r="I13" s="564" t="s">
        <v>1</v>
      </c>
      <c r="J13" s="244"/>
      <c r="K13" s="66"/>
      <c r="L13" s="224"/>
      <c r="M13" s="224"/>
      <c r="N13" s="224"/>
      <c r="O13" s="224"/>
      <c r="P13" s="224"/>
      <c r="Q13" s="224"/>
      <c r="R13" s="224"/>
      <c r="S13" s="224"/>
      <c r="T13" s="224"/>
      <c r="U13" s="224"/>
      <c r="V13" s="224"/>
      <c r="W13" s="224"/>
      <c r="X13" s="224"/>
      <c r="Y13" s="378"/>
      <c r="Z13" s="258"/>
    </row>
    <row r="14" spans="1:26" ht="15" customHeight="1">
      <c r="A14" s="255"/>
      <c r="B14" s="255"/>
      <c r="C14" s="52"/>
      <c r="D14" s="52"/>
      <c r="E14" s="244"/>
      <c r="F14" s="244"/>
      <c r="G14" s="244"/>
      <c r="H14" s="244"/>
      <c r="I14" s="244"/>
      <c r="J14" s="244"/>
      <c r="K14" s="10"/>
      <c r="L14" s="244"/>
      <c r="M14" s="244"/>
      <c r="N14" s="244"/>
      <c r="O14" s="244"/>
      <c r="P14" s="244"/>
      <c r="Q14" s="244"/>
      <c r="R14" s="566" t="s">
        <v>55</v>
      </c>
      <c r="S14" s="244"/>
      <c r="T14" s="244"/>
      <c r="U14" s="244"/>
      <c r="V14" s="244"/>
      <c r="W14" s="244"/>
      <c r="X14" s="244"/>
      <c r="Y14" s="258"/>
      <c r="Z14" s="258"/>
    </row>
    <row r="15" spans="1:26" s="5" customFormat="1" ht="15" customHeight="1">
      <c r="A15" s="67"/>
      <c r="B15" s="67"/>
      <c r="C15" s="7"/>
      <c r="D15" s="7"/>
      <c r="E15" s="7"/>
      <c r="F15" s="7"/>
      <c r="G15" s="7"/>
      <c r="H15" s="7"/>
      <c r="I15" s="52"/>
      <c r="J15" s="52"/>
      <c r="K15" s="506"/>
      <c r="L15" s="7"/>
      <c r="M15" s="372" t="s">
        <v>73</v>
      </c>
      <c r="N15" s="372"/>
      <c r="O15" s="372"/>
      <c r="P15" s="7"/>
      <c r="Q15" s="373" t="s">
        <v>1</v>
      </c>
      <c r="R15" s="567"/>
      <c r="S15" s="374"/>
      <c r="T15" s="374"/>
      <c r="U15" s="374"/>
      <c r="V15" s="7"/>
      <c r="W15" s="7"/>
      <c r="X15" s="7"/>
      <c r="Y15" s="68"/>
      <c r="Z15" s="68"/>
    </row>
    <row r="16" spans="1:26" s="5" customFormat="1" ht="6.75" customHeight="1">
      <c r="A16" s="67"/>
      <c r="B16" s="67"/>
      <c r="C16" s="7"/>
      <c r="D16" s="7"/>
      <c r="E16" s="7"/>
      <c r="F16" s="7"/>
      <c r="G16" s="7"/>
      <c r="H16" s="7"/>
      <c r="I16" s="52"/>
      <c r="J16" s="52"/>
      <c r="K16" s="22"/>
      <c r="L16" s="7"/>
      <c r="M16" s="7"/>
      <c r="N16" s="7"/>
      <c r="O16" s="7"/>
      <c r="P16" s="7"/>
      <c r="Q16" s="7"/>
      <c r="R16" s="447"/>
      <c r="S16" s="99"/>
      <c r="T16" s="99"/>
      <c r="U16" s="99"/>
      <c r="V16" s="7"/>
      <c r="W16" s="7"/>
      <c r="X16" s="7"/>
      <c r="Y16" s="68"/>
      <c r="Z16" s="68"/>
    </row>
    <row r="17" spans="1:26" s="5" customFormat="1" ht="15" customHeight="1">
      <c r="A17" s="67"/>
      <c r="B17" s="67"/>
      <c r="C17" s="7"/>
      <c r="D17" s="7"/>
      <c r="E17" s="7"/>
      <c r="F17" s="7"/>
      <c r="G17" s="7"/>
      <c r="H17" s="7"/>
      <c r="I17" s="52"/>
      <c r="J17" s="52"/>
      <c r="K17" s="506"/>
      <c r="L17" s="7"/>
      <c r="M17" s="372" t="s">
        <v>74</v>
      </c>
      <c r="N17" s="372"/>
      <c r="O17" s="372"/>
      <c r="P17" s="7"/>
      <c r="Q17" s="373" t="s">
        <v>1</v>
      </c>
      <c r="R17" s="567"/>
      <c r="S17" s="374"/>
      <c r="T17" s="374"/>
      <c r="U17" s="374"/>
      <c r="V17" s="7"/>
      <c r="W17" s="7"/>
      <c r="X17" s="7"/>
      <c r="Y17" s="68"/>
      <c r="Z17" s="68"/>
    </row>
    <row r="18" spans="1:26" s="5" customFormat="1" ht="6.75" customHeight="1">
      <c r="A18" s="67"/>
      <c r="B18" s="67"/>
      <c r="C18" s="7"/>
      <c r="D18" s="7"/>
      <c r="E18" s="7"/>
      <c r="F18" s="7"/>
      <c r="G18" s="7"/>
      <c r="H18" s="7"/>
      <c r="I18" s="52"/>
      <c r="J18" s="52"/>
      <c r="K18" s="22"/>
      <c r="L18" s="7"/>
      <c r="M18" s="7"/>
      <c r="N18" s="7"/>
      <c r="O18" s="7"/>
      <c r="P18" s="7"/>
      <c r="Q18" s="7"/>
      <c r="R18" s="447"/>
      <c r="S18" s="99"/>
      <c r="T18" s="99"/>
      <c r="U18" s="99"/>
      <c r="V18" s="7"/>
      <c r="W18" s="7"/>
      <c r="X18" s="7"/>
      <c r="Y18" s="68"/>
      <c r="Z18" s="68"/>
    </row>
    <row r="19" spans="1:26" s="5" customFormat="1" ht="15" customHeight="1">
      <c r="A19" s="67"/>
      <c r="B19" s="67"/>
      <c r="C19" s="7"/>
      <c r="D19" s="7"/>
      <c r="E19" s="7"/>
      <c r="F19" s="7"/>
      <c r="G19" s="7"/>
      <c r="H19" s="7"/>
      <c r="I19" s="52"/>
      <c r="J19" s="52"/>
      <c r="K19" s="506"/>
      <c r="L19" s="7"/>
      <c r="M19" s="372" t="s">
        <v>75</v>
      </c>
      <c r="N19" s="372"/>
      <c r="O19" s="372"/>
      <c r="P19" s="7"/>
      <c r="Q19" s="373" t="s">
        <v>1</v>
      </c>
      <c r="R19" s="567"/>
      <c r="S19" s="374"/>
      <c r="T19" s="374"/>
      <c r="U19" s="374"/>
      <c r="V19" s="7"/>
      <c r="W19" s="7"/>
      <c r="X19" s="7"/>
      <c r="Y19" s="68"/>
      <c r="Z19" s="68"/>
    </row>
    <row r="20" spans="1:26" s="5" customFormat="1" ht="6.75" customHeight="1">
      <c r="A20" s="67"/>
      <c r="B20" s="67"/>
      <c r="C20" s="7"/>
      <c r="D20" s="7"/>
      <c r="E20" s="7"/>
      <c r="F20" s="7"/>
      <c r="G20" s="7"/>
      <c r="H20" s="7"/>
      <c r="I20" s="52"/>
      <c r="J20" s="52"/>
      <c r="K20" s="22"/>
      <c r="L20" s="7"/>
      <c r="M20" s="7"/>
      <c r="N20" s="7"/>
      <c r="O20" s="7"/>
      <c r="P20" s="7"/>
      <c r="Q20" s="7"/>
      <c r="R20" s="447"/>
      <c r="S20" s="99"/>
      <c r="T20" s="99"/>
      <c r="U20" s="99"/>
      <c r="V20" s="7"/>
      <c r="W20" s="7"/>
      <c r="X20" s="7"/>
      <c r="Y20" s="68"/>
      <c r="Z20" s="68"/>
    </row>
    <row r="21" spans="1:26" s="5" customFormat="1" ht="15" customHeight="1">
      <c r="A21" s="67"/>
      <c r="B21" s="67"/>
      <c r="C21" s="7"/>
      <c r="D21" s="7"/>
      <c r="E21" s="7"/>
      <c r="F21" s="7"/>
      <c r="G21" s="7"/>
      <c r="H21" s="7"/>
      <c r="I21" s="52"/>
      <c r="J21" s="52"/>
      <c r="K21" s="506"/>
      <c r="L21" s="7"/>
      <c r="M21" s="372" t="s">
        <v>76</v>
      </c>
      <c r="N21" s="372"/>
      <c r="O21" s="372"/>
      <c r="P21" s="7"/>
      <c r="Q21" s="373" t="s">
        <v>1</v>
      </c>
      <c r="R21" s="567"/>
      <c r="S21" s="374"/>
      <c r="T21" s="374"/>
      <c r="U21" s="374"/>
      <c r="V21" s="7"/>
      <c r="W21" s="7"/>
      <c r="X21" s="7"/>
      <c r="Y21" s="68"/>
      <c r="Z21" s="68"/>
    </row>
    <row r="22" spans="1:26" s="5" customFormat="1" ht="6.75" customHeight="1">
      <c r="A22" s="67"/>
      <c r="B22" s="67"/>
      <c r="C22" s="7"/>
      <c r="D22" s="7"/>
      <c r="E22" s="7"/>
      <c r="F22" s="7"/>
      <c r="G22" s="7"/>
      <c r="H22" s="7"/>
      <c r="I22" s="52"/>
      <c r="J22" s="52"/>
      <c r="K22" s="22"/>
      <c r="L22" s="7"/>
      <c r="M22" s="7"/>
      <c r="N22" s="7"/>
      <c r="O22" s="7"/>
      <c r="P22" s="7"/>
      <c r="Q22" s="373"/>
      <c r="R22" s="447"/>
      <c r="S22" s="99"/>
      <c r="T22" s="99"/>
      <c r="U22" s="99"/>
      <c r="V22" s="7"/>
      <c r="W22" s="7"/>
      <c r="X22" s="7"/>
      <c r="Y22" s="68"/>
      <c r="Z22" s="68"/>
    </row>
    <row r="23" spans="1:26" s="5" customFormat="1" ht="15" customHeight="1">
      <c r="A23" s="67"/>
      <c r="B23" s="67"/>
      <c r="C23" s="7"/>
      <c r="D23" s="7"/>
      <c r="E23" s="7"/>
      <c r="F23" s="7"/>
      <c r="G23" s="7"/>
      <c r="H23" s="7"/>
      <c r="I23" s="52"/>
      <c r="J23" s="52"/>
      <c r="K23" s="506"/>
      <c r="L23" s="7"/>
      <c r="M23" s="372" t="s">
        <v>77</v>
      </c>
      <c r="N23" s="372"/>
      <c r="O23" s="372"/>
      <c r="P23" s="372"/>
      <c r="Q23" s="373" t="s">
        <v>1</v>
      </c>
      <c r="R23" s="567"/>
      <c r="S23" s="99"/>
      <c r="T23" s="99"/>
      <c r="U23" s="99"/>
      <c r="V23" s="7"/>
      <c r="W23" s="7"/>
      <c r="X23" s="7"/>
      <c r="Y23" s="68"/>
      <c r="Z23" s="68"/>
    </row>
    <row r="24" spans="1:26" s="5" customFormat="1" ht="6.75" customHeight="1">
      <c r="A24" s="67"/>
      <c r="B24" s="67"/>
      <c r="C24" s="7"/>
      <c r="D24" s="7"/>
      <c r="E24" s="7"/>
      <c r="F24" s="7"/>
      <c r="G24" s="7"/>
      <c r="H24" s="7"/>
      <c r="I24" s="52"/>
      <c r="J24" s="52"/>
      <c r="K24" s="22"/>
      <c r="L24" s="7"/>
      <c r="M24" s="7"/>
      <c r="N24" s="7"/>
      <c r="O24" s="7"/>
      <c r="P24" s="7"/>
      <c r="Q24" s="373"/>
      <c r="R24" s="447"/>
      <c r="S24" s="99"/>
      <c r="T24" s="99"/>
      <c r="U24" s="99"/>
      <c r="V24" s="7"/>
      <c r="W24" s="7"/>
      <c r="X24" s="7"/>
      <c r="Y24" s="68"/>
      <c r="Z24" s="68"/>
    </row>
    <row r="25" spans="1:26" s="5" customFormat="1" ht="15" customHeight="1">
      <c r="A25" s="67"/>
      <c r="B25" s="67"/>
      <c r="C25" s="7"/>
      <c r="D25" s="7"/>
      <c r="E25" s="7"/>
      <c r="F25" s="7"/>
      <c r="G25" s="7"/>
      <c r="H25" s="7"/>
      <c r="I25" s="52"/>
      <c r="J25" s="52"/>
      <c r="K25" s="506"/>
      <c r="L25" s="7"/>
      <c r="M25" s="668" t="s">
        <v>78</v>
      </c>
      <c r="N25" s="668"/>
      <c r="O25" s="668"/>
      <c r="P25" s="668"/>
      <c r="Q25" s="373" t="s">
        <v>1</v>
      </c>
      <c r="R25" s="567"/>
      <c r="S25" s="374"/>
      <c r="T25" s="374"/>
      <c r="U25" s="374"/>
      <c r="V25" s="7"/>
      <c r="W25" s="7"/>
      <c r="X25" s="7"/>
      <c r="Y25" s="68"/>
      <c r="Z25" s="68"/>
    </row>
    <row r="26" spans="1:26" s="5" customFormat="1" ht="6.75" customHeight="1">
      <c r="A26" s="67"/>
      <c r="B26" s="67"/>
      <c r="C26" s="7"/>
      <c r="D26" s="7"/>
      <c r="E26" s="7"/>
      <c r="F26" s="7"/>
      <c r="G26" s="7"/>
      <c r="H26" s="7"/>
      <c r="I26" s="52"/>
      <c r="J26" s="52"/>
      <c r="K26" s="45"/>
      <c r="L26" s="7"/>
      <c r="M26" s="7"/>
      <c r="N26" s="7"/>
      <c r="O26" s="7"/>
      <c r="P26" s="7"/>
      <c r="Q26" s="7"/>
      <c r="R26" s="7"/>
      <c r="S26" s="7"/>
      <c r="T26" s="7"/>
      <c r="U26" s="7"/>
      <c r="V26" s="7"/>
      <c r="W26" s="7"/>
      <c r="X26" s="7"/>
      <c r="Y26" s="68"/>
      <c r="Z26" s="68"/>
    </row>
    <row r="27" spans="1:26" s="5" customFormat="1" ht="15" customHeight="1">
      <c r="A27" s="67"/>
      <c r="B27" s="67"/>
      <c r="C27" s="7"/>
      <c r="D27" s="7"/>
      <c r="E27" s="7"/>
      <c r="F27" s="7"/>
      <c r="G27" s="7"/>
      <c r="H27" s="7"/>
      <c r="I27" s="52"/>
      <c r="J27" s="52"/>
      <c r="K27" s="45"/>
      <c r="L27" s="62"/>
      <c r="M27" s="722"/>
      <c r="N27" s="723"/>
      <c r="O27" s="723"/>
      <c r="P27" s="723"/>
      <c r="Q27" s="723"/>
      <c r="R27" s="723"/>
      <c r="S27" s="723"/>
      <c r="T27" s="723"/>
      <c r="U27" s="723"/>
      <c r="V27" s="723"/>
      <c r="W27" s="723"/>
      <c r="X27" s="724"/>
      <c r="Y27" s="61"/>
      <c r="Z27" s="68"/>
    </row>
    <row r="28" spans="1:26" ht="6.75" customHeight="1">
      <c r="A28" s="255"/>
      <c r="B28" s="255"/>
      <c r="C28" s="244"/>
      <c r="D28" s="244"/>
      <c r="E28" s="244"/>
      <c r="F28" s="244"/>
      <c r="G28" s="244"/>
      <c r="H28" s="244"/>
      <c r="I28" s="52"/>
      <c r="J28" s="52"/>
      <c r="K28" s="244"/>
      <c r="L28" s="244"/>
      <c r="M28" s="244"/>
      <c r="N28" s="244"/>
      <c r="O28" s="244"/>
      <c r="P28" s="244"/>
      <c r="Q28" s="62"/>
      <c r="R28" s="244"/>
      <c r="S28" s="244"/>
      <c r="T28" s="244"/>
      <c r="U28" s="244"/>
      <c r="V28" s="244"/>
      <c r="W28" s="244"/>
      <c r="X28" s="244"/>
      <c r="Y28" s="258"/>
      <c r="Z28" s="258"/>
    </row>
    <row r="29" spans="1:26" ht="15.75" customHeight="1">
      <c r="A29" s="255"/>
      <c r="B29" s="255"/>
      <c r="C29" s="885" t="s">
        <v>123</v>
      </c>
      <c r="D29" s="886"/>
      <c r="E29" s="886"/>
      <c r="F29" s="886"/>
      <c r="G29" s="886"/>
      <c r="H29" s="886"/>
      <c r="I29" s="891" t="s">
        <v>1</v>
      </c>
      <c r="J29" s="244"/>
      <c r="K29" s="709"/>
      <c r="L29" s="896"/>
      <c r="M29" s="896"/>
      <c r="N29" s="896"/>
      <c r="O29" s="896"/>
      <c r="P29" s="896"/>
      <c r="Q29" s="896"/>
      <c r="R29" s="896"/>
      <c r="S29" s="896"/>
      <c r="T29" s="896"/>
      <c r="U29" s="896"/>
      <c r="V29" s="896"/>
      <c r="W29" s="896"/>
      <c r="X29" s="897"/>
      <c r="Y29" s="448"/>
      <c r="Z29" s="258"/>
    </row>
    <row r="30" spans="1:26" ht="6.75" customHeight="1">
      <c r="A30" s="255"/>
      <c r="B30" s="255"/>
      <c r="C30" s="887"/>
      <c r="D30" s="888"/>
      <c r="E30" s="888"/>
      <c r="F30" s="888"/>
      <c r="G30" s="888"/>
      <c r="H30" s="888"/>
      <c r="I30" s="892"/>
      <c r="J30" s="244"/>
      <c r="K30" s="898"/>
      <c r="L30" s="899"/>
      <c r="M30" s="899"/>
      <c r="N30" s="899"/>
      <c r="O30" s="899"/>
      <c r="P30" s="899"/>
      <c r="Q30" s="899"/>
      <c r="R30" s="899"/>
      <c r="S30" s="899"/>
      <c r="T30" s="899"/>
      <c r="U30" s="899"/>
      <c r="V30" s="899"/>
      <c r="W30" s="899"/>
      <c r="X30" s="900"/>
      <c r="Y30" s="448"/>
      <c r="Z30" s="258"/>
    </row>
    <row r="31" spans="1:26" s="12" customFormat="1" ht="15" customHeight="1">
      <c r="A31" s="60"/>
      <c r="B31" s="60"/>
      <c r="C31" s="887"/>
      <c r="D31" s="888"/>
      <c r="E31" s="888"/>
      <c r="F31" s="888"/>
      <c r="G31" s="888"/>
      <c r="H31" s="888"/>
      <c r="I31" s="892"/>
      <c r="J31" s="62"/>
      <c r="K31" s="898"/>
      <c r="L31" s="899"/>
      <c r="M31" s="899"/>
      <c r="N31" s="899"/>
      <c r="O31" s="899"/>
      <c r="P31" s="899"/>
      <c r="Q31" s="899"/>
      <c r="R31" s="899"/>
      <c r="S31" s="899"/>
      <c r="T31" s="899"/>
      <c r="U31" s="899"/>
      <c r="V31" s="899"/>
      <c r="W31" s="899"/>
      <c r="X31" s="900"/>
      <c r="Y31" s="448"/>
      <c r="Z31" s="61"/>
    </row>
    <row r="32" spans="1:26" s="12" customFormat="1" ht="15" customHeight="1">
      <c r="A32" s="60"/>
      <c r="B32" s="60"/>
      <c r="C32" s="887"/>
      <c r="D32" s="888"/>
      <c r="E32" s="888"/>
      <c r="F32" s="888"/>
      <c r="G32" s="888"/>
      <c r="H32" s="888"/>
      <c r="I32" s="892"/>
      <c r="J32" s="62"/>
      <c r="K32" s="898"/>
      <c r="L32" s="899"/>
      <c r="M32" s="899"/>
      <c r="N32" s="899"/>
      <c r="O32" s="899"/>
      <c r="P32" s="899"/>
      <c r="Q32" s="899"/>
      <c r="R32" s="899"/>
      <c r="S32" s="899"/>
      <c r="T32" s="899"/>
      <c r="U32" s="899"/>
      <c r="V32" s="899"/>
      <c r="W32" s="899"/>
      <c r="X32" s="900"/>
      <c r="Y32" s="448"/>
      <c r="Z32" s="61"/>
    </row>
    <row r="33" spans="1:26" s="12" customFormat="1" ht="15" customHeight="1">
      <c r="A33" s="60"/>
      <c r="B33" s="60"/>
      <c r="C33" s="887"/>
      <c r="D33" s="888"/>
      <c r="E33" s="888"/>
      <c r="F33" s="888"/>
      <c r="G33" s="888"/>
      <c r="H33" s="888"/>
      <c r="I33" s="892"/>
      <c r="J33" s="62"/>
      <c r="K33" s="898"/>
      <c r="L33" s="899"/>
      <c r="M33" s="899"/>
      <c r="N33" s="899"/>
      <c r="O33" s="899"/>
      <c r="P33" s="899"/>
      <c r="Q33" s="899"/>
      <c r="R33" s="899"/>
      <c r="S33" s="899"/>
      <c r="T33" s="899"/>
      <c r="U33" s="899"/>
      <c r="V33" s="899"/>
      <c r="W33" s="899"/>
      <c r="X33" s="900"/>
      <c r="Y33" s="448"/>
      <c r="Z33" s="61"/>
    </row>
    <row r="34" spans="1:26" s="12" customFormat="1" ht="15" customHeight="1">
      <c r="A34" s="60"/>
      <c r="B34" s="60"/>
      <c r="C34" s="887"/>
      <c r="D34" s="888"/>
      <c r="E34" s="888"/>
      <c r="F34" s="888"/>
      <c r="G34" s="888"/>
      <c r="H34" s="888"/>
      <c r="I34" s="892"/>
      <c r="J34" s="62"/>
      <c r="K34" s="898"/>
      <c r="L34" s="899"/>
      <c r="M34" s="899"/>
      <c r="N34" s="899"/>
      <c r="O34" s="899"/>
      <c r="P34" s="899"/>
      <c r="Q34" s="899"/>
      <c r="R34" s="899"/>
      <c r="S34" s="899"/>
      <c r="T34" s="899"/>
      <c r="U34" s="899"/>
      <c r="V34" s="899"/>
      <c r="W34" s="899"/>
      <c r="X34" s="900"/>
      <c r="Y34" s="448"/>
      <c r="Z34" s="61"/>
    </row>
    <row r="35" spans="1:26" s="12" customFormat="1" ht="15" customHeight="1">
      <c r="A35" s="60"/>
      <c r="B35" s="60"/>
      <c r="C35" s="887"/>
      <c r="D35" s="888"/>
      <c r="E35" s="888"/>
      <c r="F35" s="888"/>
      <c r="G35" s="888"/>
      <c r="H35" s="888"/>
      <c r="I35" s="892"/>
      <c r="J35" s="62"/>
      <c r="K35" s="898"/>
      <c r="L35" s="899"/>
      <c r="M35" s="899"/>
      <c r="N35" s="899"/>
      <c r="O35" s="899"/>
      <c r="P35" s="899"/>
      <c r="Q35" s="899"/>
      <c r="R35" s="899"/>
      <c r="S35" s="899"/>
      <c r="T35" s="899"/>
      <c r="U35" s="899"/>
      <c r="V35" s="899"/>
      <c r="W35" s="899"/>
      <c r="X35" s="900"/>
      <c r="Y35" s="448"/>
      <c r="Z35" s="61"/>
    </row>
    <row r="36" spans="1:26" s="12" customFormat="1" ht="15" customHeight="1">
      <c r="A36" s="60"/>
      <c r="B36" s="60"/>
      <c r="C36" s="887"/>
      <c r="D36" s="888"/>
      <c r="E36" s="888"/>
      <c r="F36" s="888"/>
      <c r="G36" s="888"/>
      <c r="H36" s="888"/>
      <c r="I36" s="892"/>
      <c r="J36" s="62"/>
      <c r="K36" s="898"/>
      <c r="L36" s="899"/>
      <c r="M36" s="899"/>
      <c r="N36" s="899"/>
      <c r="O36" s="899"/>
      <c r="P36" s="899"/>
      <c r="Q36" s="899"/>
      <c r="R36" s="899"/>
      <c r="S36" s="899"/>
      <c r="T36" s="899"/>
      <c r="U36" s="899"/>
      <c r="V36" s="899"/>
      <c r="W36" s="899"/>
      <c r="X36" s="900"/>
      <c r="Y36" s="448"/>
      <c r="Z36" s="61"/>
    </row>
    <row r="37" spans="1:26" s="12" customFormat="1" ht="15" customHeight="1">
      <c r="A37" s="60"/>
      <c r="B37" s="60"/>
      <c r="C37" s="887"/>
      <c r="D37" s="888"/>
      <c r="E37" s="888"/>
      <c r="F37" s="888"/>
      <c r="G37" s="888"/>
      <c r="H37" s="888"/>
      <c r="I37" s="892"/>
      <c r="J37" s="62"/>
      <c r="K37" s="898"/>
      <c r="L37" s="899"/>
      <c r="M37" s="899"/>
      <c r="N37" s="899"/>
      <c r="O37" s="899"/>
      <c r="P37" s="899"/>
      <c r="Q37" s="899"/>
      <c r="R37" s="899"/>
      <c r="S37" s="899"/>
      <c r="T37" s="899"/>
      <c r="U37" s="899"/>
      <c r="V37" s="899"/>
      <c r="W37" s="899"/>
      <c r="X37" s="900"/>
      <c r="Y37" s="448"/>
      <c r="Z37" s="61"/>
    </row>
    <row r="38" spans="1:26" s="12" customFormat="1" ht="40.5" customHeight="1">
      <c r="A38" s="60"/>
      <c r="B38" s="60"/>
      <c r="C38" s="887"/>
      <c r="D38" s="888"/>
      <c r="E38" s="888"/>
      <c r="F38" s="888"/>
      <c r="G38" s="888"/>
      <c r="H38" s="888"/>
      <c r="I38" s="892"/>
      <c r="J38" s="62"/>
      <c r="K38" s="898"/>
      <c r="L38" s="899"/>
      <c r="M38" s="899"/>
      <c r="N38" s="899"/>
      <c r="O38" s="899"/>
      <c r="P38" s="899"/>
      <c r="Q38" s="899"/>
      <c r="R38" s="899"/>
      <c r="S38" s="899"/>
      <c r="T38" s="899"/>
      <c r="U38" s="899"/>
      <c r="V38" s="899"/>
      <c r="W38" s="899"/>
      <c r="X38" s="900"/>
      <c r="Y38" s="448"/>
      <c r="Z38" s="61"/>
    </row>
    <row r="39" spans="1:26" s="12" customFormat="1" ht="15" customHeight="1">
      <c r="A39" s="60"/>
      <c r="B39" s="60"/>
      <c r="C39" s="887"/>
      <c r="D39" s="888"/>
      <c r="E39" s="888"/>
      <c r="F39" s="888"/>
      <c r="G39" s="888"/>
      <c r="H39" s="888"/>
      <c r="I39" s="892"/>
      <c r="J39" s="62"/>
      <c r="K39" s="898"/>
      <c r="L39" s="899"/>
      <c r="M39" s="899"/>
      <c r="N39" s="899"/>
      <c r="O39" s="899"/>
      <c r="P39" s="899"/>
      <c r="Q39" s="899"/>
      <c r="R39" s="899"/>
      <c r="S39" s="899"/>
      <c r="T39" s="899"/>
      <c r="U39" s="899"/>
      <c r="V39" s="899"/>
      <c r="W39" s="899"/>
      <c r="X39" s="900"/>
      <c r="Y39" s="448"/>
      <c r="Z39" s="61"/>
    </row>
    <row r="40" spans="1:26" s="12" customFormat="1" ht="15" customHeight="1">
      <c r="A40" s="60"/>
      <c r="B40" s="60"/>
      <c r="C40" s="887"/>
      <c r="D40" s="888"/>
      <c r="E40" s="888"/>
      <c r="F40" s="888"/>
      <c r="G40" s="888"/>
      <c r="H40" s="888"/>
      <c r="I40" s="892"/>
      <c r="J40" s="62"/>
      <c r="K40" s="898"/>
      <c r="L40" s="899"/>
      <c r="M40" s="899"/>
      <c r="N40" s="899"/>
      <c r="O40" s="899"/>
      <c r="P40" s="899"/>
      <c r="Q40" s="899"/>
      <c r="R40" s="899"/>
      <c r="S40" s="899"/>
      <c r="T40" s="899"/>
      <c r="U40" s="899"/>
      <c r="V40" s="899"/>
      <c r="W40" s="899"/>
      <c r="X40" s="900"/>
      <c r="Y40" s="448"/>
      <c r="Z40" s="61"/>
    </row>
    <row r="41" spans="1:26" s="12" customFormat="1" ht="15" customHeight="1">
      <c r="A41" s="60"/>
      <c r="B41" s="60"/>
      <c r="C41" s="887"/>
      <c r="D41" s="888"/>
      <c r="E41" s="888"/>
      <c r="F41" s="888"/>
      <c r="G41" s="888"/>
      <c r="H41" s="888"/>
      <c r="I41" s="892"/>
      <c r="J41" s="62"/>
      <c r="K41" s="898"/>
      <c r="L41" s="899"/>
      <c r="M41" s="899"/>
      <c r="N41" s="899"/>
      <c r="O41" s="899"/>
      <c r="P41" s="899"/>
      <c r="Q41" s="899"/>
      <c r="R41" s="899"/>
      <c r="S41" s="899"/>
      <c r="T41" s="899"/>
      <c r="U41" s="899"/>
      <c r="V41" s="899"/>
      <c r="W41" s="899"/>
      <c r="X41" s="900"/>
      <c r="Y41" s="448"/>
      <c r="Z41" s="61"/>
    </row>
    <row r="42" spans="1:26" s="12" customFormat="1" ht="27" customHeight="1">
      <c r="A42" s="60"/>
      <c r="B42" s="60"/>
      <c r="C42" s="887"/>
      <c r="D42" s="888"/>
      <c r="E42" s="888"/>
      <c r="F42" s="888"/>
      <c r="G42" s="888"/>
      <c r="H42" s="888"/>
      <c r="I42" s="892"/>
      <c r="J42" s="62"/>
      <c r="K42" s="898"/>
      <c r="L42" s="899"/>
      <c r="M42" s="899"/>
      <c r="N42" s="899"/>
      <c r="O42" s="899"/>
      <c r="P42" s="899"/>
      <c r="Q42" s="899"/>
      <c r="R42" s="899"/>
      <c r="S42" s="899"/>
      <c r="T42" s="899"/>
      <c r="U42" s="899"/>
      <c r="V42" s="899"/>
      <c r="W42" s="899"/>
      <c r="X42" s="900"/>
      <c r="Y42" s="448"/>
      <c r="Z42" s="61"/>
    </row>
    <row r="43" spans="1:26" s="12" customFormat="1" ht="15" customHeight="1">
      <c r="A43" s="60"/>
      <c r="B43" s="60"/>
      <c r="C43" s="887"/>
      <c r="D43" s="888"/>
      <c r="E43" s="888"/>
      <c r="F43" s="888"/>
      <c r="G43" s="888"/>
      <c r="H43" s="888"/>
      <c r="I43" s="892"/>
      <c r="J43" s="62"/>
      <c r="K43" s="898"/>
      <c r="L43" s="899"/>
      <c r="M43" s="899"/>
      <c r="N43" s="899"/>
      <c r="O43" s="899"/>
      <c r="P43" s="899"/>
      <c r="Q43" s="899"/>
      <c r="R43" s="899"/>
      <c r="S43" s="899"/>
      <c r="T43" s="899"/>
      <c r="U43" s="899"/>
      <c r="V43" s="899"/>
      <c r="W43" s="899"/>
      <c r="X43" s="900"/>
      <c r="Y43" s="448"/>
      <c r="Z43" s="61"/>
    </row>
    <row r="44" spans="1:26" s="12" customFormat="1" ht="15" customHeight="1">
      <c r="A44" s="60"/>
      <c r="B44" s="60"/>
      <c r="C44" s="887"/>
      <c r="D44" s="888"/>
      <c r="E44" s="888"/>
      <c r="F44" s="888"/>
      <c r="G44" s="888"/>
      <c r="H44" s="888"/>
      <c r="I44" s="892"/>
      <c r="J44" s="62"/>
      <c r="K44" s="898"/>
      <c r="L44" s="899"/>
      <c r="M44" s="899"/>
      <c r="N44" s="899"/>
      <c r="O44" s="899"/>
      <c r="P44" s="899"/>
      <c r="Q44" s="899"/>
      <c r="R44" s="899"/>
      <c r="S44" s="899"/>
      <c r="T44" s="899"/>
      <c r="U44" s="899"/>
      <c r="V44" s="899"/>
      <c r="W44" s="899"/>
      <c r="X44" s="900"/>
      <c r="Y44" s="448"/>
      <c r="Z44" s="61"/>
    </row>
    <row r="45" spans="1:26" s="12" customFormat="1" ht="44.25" customHeight="1">
      <c r="A45" s="60"/>
      <c r="B45" s="60"/>
      <c r="C45" s="887"/>
      <c r="D45" s="888"/>
      <c r="E45" s="888"/>
      <c r="F45" s="888"/>
      <c r="G45" s="888"/>
      <c r="H45" s="888"/>
      <c r="I45" s="892"/>
      <c r="J45" s="62"/>
      <c r="K45" s="898"/>
      <c r="L45" s="899"/>
      <c r="M45" s="899"/>
      <c r="N45" s="899"/>
      <c r="O45" s="899"/>
      <c r="P45" s="899"/>
      <c r="Q45" s="899"/>
      <c r="R45" s="899"/>
      <c r="S45" s="899"/>
      <c r="T45" s="899"/>
      <c r="U45" s="899"/>
      <c r="V45" s="899"/>
      <c r="W45" s="899"/>
      <c r="X45" s="900"/>
      <c r="Y45" s="448"/>
      <c r="Z45" s="61"/>
    </row>
    <row r="46" spans="1:26" s="12" customFormat="1" ht="15" customHeight="1">
      <c r="A46" s="60"/>
      <c r="B46" s="60"/>
      <c r="C46" s="887"/>
      <c r="D46" s="888"/>
      <c r="E46" s="888"/>
      <c r="F46" s="888"/>
      <c r="G46" s="888"/>
      <c r="H46" s="888"/>
      <c r="I46" s="892"/>
      <c r="J46" s="62"/>
      <c r="K46" s="898"/>
      <c r="L46" s="899"/>
      <c r="M46" s="899"/>
      <c r="N46" s="899"/>
      <c r="O46" s="899"/>
      <c r="P46" s="899"/>
      <c r="Q46" s="899"/>
      <c r="R46" s="899"/>
      <c r="S46" s="899"/>
      <c r="T46" s="899"/>
      <c r="U46" s="899"/>
      <c r="V46" s="899"/>
      <c r="W46" s="899"/>
      <c r="X46" s="900"/>
      <c r="Y46" s="448"/>
      <c r="Z46" s="61"/>
    </row>
    <row r="47" spans="1:26" s="12" customFormat="1" ht="27" customHeight="1">
      <c r="A47" s="60"/>
      <c r="B47" s="60"/>
      <c r="C47" s="887"/>
      <c r="D47" s="888"/>
      <c r="E47" s="888"/>
      <c r="F47" s="888"/>
      <c r="G47" s="888"/>
      <c r="H47" s="888"/>
      <c r="I47" s="892"/>
      <c r="J47" s="62"/>
      <c r="K47" s="898"/>
      <c r="L47" s="899"/>
      <c r="M47" s="899"/>
      <c r="N47" s="899"/>
      <c r="O47" s="899"/>
      <c r="P47" s="899"/>
      <c r="Q47" s="899"/>
      <c r="R47" s="899"/>
      <c r="S47" s="899"/>
      <c r="T47" s="899"/>
      <c r="U47" s="899"/>
      <c r="V47" s="899"/>
      <c r="W47" s="899"/>
      <c r="X47" s="900"/>
      <c r="Y47" s="448"/>
      <c r="Z47" s="61"/>
    </row>
    <row r="48" spans="1:26" s="12" customFormat="1" ht="49.5" customHeight="1">
      <c r="A48" s="60"/>
      <c r="B48" s="60"/>
      <c r="C48" s="889"/>
      <c r="D48" s="890"/>
      <c r="E48" s="890"/>
      <c r="F48" s="890"/>
      <c r="G48" s="890"/>
      <c r="H48" s="890"/>
      <c r="I48" s="893"/>
      <c r="J48" s="62"/>
      <c r="K48" s="901"/>
      <c r="L48" s="902"/>
      <c r="M48" s="902"/>
      <c r="N48" s="902"/>
      <c r="O48" s="902"/>
      <c r="P48" s="902"/>
      <c r="Q48" s="902"/>
      <c r="R48" s="902"/>
      <c r="S48" s="902"/>
      <c r="T48" s="902"/>
      <c r="U48" s="902"/>
      <c r="V48" s="902"/>
      <c r="W48" s="902"/>
      <c r="X48" s="903"/>
      <c r="Y48" s="448"/>
      <c r="Z48" s="61"/>
    </row>
    <row r="49" spans="1:26" s="29" customFormat="1" ht="6.75" customHeight="1">
      <c r="A49" s="375"/>
      <c r="B49" s="375"/>
      <c r="C49" s="202"/>
      <c r="D49" s="202"/>
      <c r="E49" s="153"/>
      <c r="F49" s="153"/>
      <c r="G49" s="153"/>
      <c r="H49" s="153"/>
      <c r="I49" s="153"/>
      <c r="J49" s="153"/>
      <c r="K49" s="449"/>
      <c r="L49" s="449"/>
      <c r="M49" s="449"/>
      <c r="N49" s="449"/>
      <c r="O49" s="449"/>
      <c r="P49" s="449"/>
      <c r="Q49" s="449"/>
      <c r="R49" s="449"/>
      <c r="S49" s="449"/>
      <c r="T49" s="449"/>
      <c r="U49" s="449"/>
      <c r="V49" s="449"/>
      <c r="W49" s="449"/>
      <c r="X49" s="449"/>
      <c r="Y49" s="450"/>
      <c r="Z49" s="376"/>
    </row>
    <row r="50" spans="1:26" ht="15.75" customHeight="1">
      <c r="A50" s="255"/>
      <c r="B50" s="255"/>
      <c r="C50" s="885" t="s">
        <v>124</v>
      </c>
      <c r="D50" s="886"/>
      <c r="E50" s="886"/>
      <c r="F50" s="886"/>
      <c r="G50" s="886"/>
      <c r="H50" s="886"/>
      <c r="I50" s="891" t="s">
        <v>1</v>
      </c>
      <c r="J50" s="244"/>
      <c r="K50" s="568"/>
      <c r="L50" s="568"/>
      <c r="M50" s="568"/>
      <c r="N50" s="568"/>
      <c r="O50" s="568"/>
      <c r="P50" s="568"/>
      <c r="Q50" s="568"/>
      <c r="R50" s="568"/>
      <c r="S50" s="568"/>
      <c r="T50" s="568"/>
      <c r="U50" s="568"/>
      <c r="V50" s="568"/>
      <c r="W50" s="568"/>
      <c r="X50" s="568"/>
      <c r="Y50" s="451"/>
      <c r="Z50" s="258"/>
    </row>
    <row r="51" spans="1:26" ht="6.75" customHeight="1">
      <c r="A51" s="255"/>
      <c r="B51" s="255"/>
      <c r="C51" s="887"/>
      <c r="D51" s="888"/>
      <c r="E51" s="888"/>
      <c r="F51" s="888"/>
      <c r="G51" s="888"/>
      <c r="H51" s="888"/>
      <c r="I51" s="892"/>
      <c r="J51" s="244"/>
      <c r="K51" s="568"/>
      <c r="L51" s="568"/>
      <c r="M51" s="568"/>
      <c r="N51" s="568"/>
      <c r="O51" s="568"/>
      <c r="P51" s="568"/>
      <c r="Q51" s="568"/>
      <c r="R51" s="568"/>
      <c r="S51" s="568"/>
      <c r="T51" s="568"/>
      <c r="U51" s="568"/>
      <c r="V51" s="568"/>
      <c r="W51" s="568"/>
      <c r="X51" s="568"/>
      <c r="Y51" s="451"/>
      <c r="Z51" s="258"/>
    </row>
    <row r="52" spans="1:26" s="12" customFormat="1" ht="15" customHeight="1">
      <c r="A52" s="60"/>
      <c r="B52" s="60"/>
      <c r="C52" s="887"/>
      <c r="D52" s="888"/>
      <c r="E52" s="888"/>
      <c r="F52" s="888"/>
      <c r="G52" s="888"/>
      <c r="H52" s="888"/>
      <c r="I52" s="892"/>
      <c r="J52" s="62"/>
      <c r="K52" s="568"/>
      <c r="L52" s="568"/>
      <c r="M52" s="568"/>
      <c r="N52" s="568"/>
      <c r="O52" s="568"/>
      <c r="P52" s="568"/>
      <c r="Q52" s="568"/>
      <c r="R52" s="568"/>
      <c r="S52" s="568"/>
      <c r="T52" s="569"/>
      <c r="U52" s="568"/>
      <c r="V52" s="568"/>
      <c r="W52" s="568"/>
      <c r="X52" s="568"/>
      <c r="Y52" s="451"/>
      <c r="Z52" s="61"/>
    </row>
    <row r="53" spans="1:26" s="12" customFormat="1" ht="15" customHeight="1">
      <c r="A53" s="60"/>
      <c r="B53" s="60"/>
      <c r="C53" s="887"/>
      <c r="D53" s="888"/>
      <c r="E53" s="888"/>
      <c r="F53" s="888"/>
      <c r="G53" s="888"/>
      <c r="H53" s="888"/>
      <c r="I53" s="892"/>
      <c r="J53" s="62"/>
      <c r="K53" s="568"/>
      <c r="L53" s="568"/>
      <c r="M53" s="568"/>
      <c r="N53" s="568"/>
      <c r="O53" s="568"/>
      <c r="P53" s="568"/>
      <c r="Q53" s="568"/>
      <c r="R53" s="568"/>
      <c r="S53" s="568"/>
      <c r="T53" s="569"/>
      <c r="U53" s="568"/>
      <c r="V53" s="568"/>
      <c r="W53" s="568"/>
      <c r="X53" s="568"/>
      <c r="Y53" s="451"/>
      <c r="Z53" s="61"/>
    </row>
    <row r="54" spans="1:26" s="12" customFormat="1" ht="15" customHeight="1">
      <c r="A54" s="60"/>
      <c r="B54" s="60"/>
      <c r="C54" s="887"/>
      <c r="D54" s="888"/>
      <c r="E54" s="888"/>
      <c r="F54" s="888"/>
      <c r="G54" s="888"/>
      <c r="H54" s="888"/>
      <c r="I54" s="892"/>
      <c r="J54" s="62"/>
      <c r="K54" s="568"/>
      <c r="L54" s="568"/>
      <c r="M54" s="568"/>
      <c r="N54" s="568"/>
      <c r="O54" s="568"/>
      <c r="P54" s="568"/>
      <c r="Q54" s="568"/>
      <c r="R54" s="568"/>
      <c r="S54" s="568"/>
      <c r="T54" s="568"/>
      <c r="U54" s="568"/>
      <c r="V54" s="568"/>
      <c r="W54" s="568"/>
      <c r="X54" s="568"/>
      <c r="Y54" s="451"/>
      <c r="Z54" s="61"/>
    </row>
    <row r="55" spans="1:26" s="12" customFormat="1" ht="15" customHeight="1">
      <c r="A55" s="60"/>
      <c r="B55" s="60"/>
      <c r="C55" s="887"/>
      <c r="D55" s="888"/>
      <c r="E55" s="888"/>
      <c r="F55" s="888"/>
      <c r="G55" s="888"/>
      <c r="H55" s="888"/>
      <c r="I55" s="892"/>
      <c r="J55" s="62"/>
      <c r="K55" s="568"/>
      <c r="L55" s="568"/>
      <c r="M55" s="568"/>
      <c r="N55" s="568"/>
      <c r="O55" s="568"/>
      <c r="P55" s="568"/>
      <c r="Q55" s="568"/>
      <c r="R55" s="568"/>
      <c r="S55" s="568"/>
      <c r="T55" s="568"/>
      <c r="U55" s="568"/>
      <c r="V55" s="568"/>
      <c r="W55" s="568"/>
      <c r="X55" s="568"/>
      <c r="Y55" s="451"/>
      <c r="Z55" s="61"/>
    </row>
    <row r="56" spans="1:26" s="12" customFormat="1" ht="15" customHeight="1">
      <c r="A56" s="60"/>
      <c r="B56" s="60"/>
      <c r="C56" s="887"/>
      <c r="D56" s="888"/>
      <c r="E56" s="888"/>
      <c r="F56" s="888"/>
      <c r="G56" s="888"/>
      <c r="H56" s="888"/>
      <c r="I56" s="892"/>
      <c r="J56" s="62"/>
      <c r="K56" s="568"/>
      <c r="L56" s="568"/>
      <c r="M56" s="568"/>
      <c r="N56" s="568"/>
      <c r="O56" s="568"/>
      <c r="P56" s="568"/>
      <c r="Q56" s="568"/>
      <c r="R56" s="568"/>
      <c r="S56" s="568"/>
      <c r="T56" s="884"/>
      <c r="U56" s="884"/>
      <c r="V56" s="884"/>
      <c r="W56" s="884"/>
      <c r="X56" s="884"/>
      <c r="Y56" s="451"/>
      <c r="Z56" s="61"/>
    </row>
    <row r="57" spans="1:26" s="12" customFormat="1" ht="15" customHeight="1">
      <c r="A57" s="60"/>
      <c r="B57" s="60"/>
      <c r="C57" s="887"/>
      <c r="D57" s="888"/>
      <c r="E57" s="888"/>
      <c r="F57" s="888"/>
      <c r="G57" s="888"/>
      <c r="H57" s="888"/>
      <c r="I57" s="892"/>
      <c r="J57" s="62"/>
      <c r="K57" s="568"/>
      <c r="L57" s="568"/>
      <c r="M57" s="568"/>
      <c r="N57" s="568"/>
      <c r="O57" s="568"/>
      <c r="P57" s="568"/>
      <c r="Q57" s="568"/>
      <c r="R57" s="568"/>
      <c r="S57" s="568"/>
      <c r="T57" s="884"/>
      <c r="U57" s="884"/>
      <c r="V57" s="884"/>
      <c r="W57" s="884"/>
      <c r="X57" s="884"/>
      <c r="Y57" s="451"/>
      <c r="Z57" s="61"/>
    </row>
    <row r="58" spans="1:26" s="12" customFormat="1" ht="15" customHeight="1">
      <c r="A58" s="60"/>
      <c r="B58" s="60"/>
      <c r="C58" s="887"/>
      <c r="D58" s="888"/>
      <c r="E58" s="888"/>
      <c r="F58" s="888"/>
      <c r="G58" s="888"/>
      <c r="H58" s="888"/>
      <c r="I58" s="892"/>
      <c r="J58" s="62"/>
      <c r="K58" s="568"/>
      <c r="L58" s="568"/>
      <c r="M58" s="568"/>
      <c r="N58" s="568"/>
      <c r="O58" s="568"/>
      <c r="P58" s="568"/>
      <c r="Q58" s="568"/>
      <c r="R58" s="568"/>
      <c r="S58" s="568"/>
      <c r="T58" s="568"/>
      <c r="U58" s="568"/>
      <c r="V58" s="568"/>
      <c r="W58" s="568"/>
      <c r="X58" s="568"/>
      <c r="Y58" s="451"/>
      <c r="Z58" s="61"/>
    </row>
    <row r="59" spans="1:26" s="12" customFormat="1" ht="15" customHeight="1">
      <c r="A59" s="60"/>
      <c r="B59" s="60"/>
      <c r="C59" s="887"/>
      <c r="D59" s="888"/>
      <c r="E59" s="888"/>
      <c r="F59" s="888"/>
      <c r="G59" s="888"/>
      <c r="H59" s="888"/>
      <c r="I59" s="892"/>
      <c r="J59" s="62"/>
      <c r="K59" s="568"/>
      <c r="L59" s="568"/>
      <c r="M59" s="568"/>
      <c r="N59" s="568"/>
      <c r="O59" s="568"/>
      <c r="P59" s="568"/>
      <c r="Q59" s="568"/>
      <c r="R59" s="568"/>
      <c r="S59" s="568"/>
      <c r="T59" s="568"/>
      <c r="U59" s="568"/>
      <c r="V59" s="568"/>
      <c r="W59" s="568"/>
      <c r="X59" s="568"/>
      <c r="Y59" s="451"/>
      <c r="Z59" s="61"/>
    </row>
    <row r="60" spans="1:26" s="12" customFormat="1" ht="15" customHeight="1">
      <c r="A60" s="60"/>
      <c r="B60" s="60"/>
      <c r="C60" s="887"/>
      <c r="D60" s="888"/>
      <c r="E60" s="888"/>
      <c r="F60" s="888"/>
      <c r="G60" s="888"/>
      <c r="H60" s="888"/>
      <c r="I60" s="892"/>
      <c r="J60" s="62"/>
      <c r="K60" s="568"/>
      <c r="L60" s="568"/>
      <c r="M60" s="568"/>
      <c r="N60" s="568"/>
      <c r="O60" s="568"/>
      <c r="P60" s="568"/>
      <c r="Q60" s="568"/>
      <c r="R60" s="568"/>
      <c r="S60" s="568"/>
      <c r="T60" s="568"/>
      <c r="U60" s="568"/>
      <c r="V60" s="568"/>
      <c r="W60" s="568"/>
      <c r="X60" s="568"/>
      <c r="Y60" s="451"/>
      <c r="Z60" s="61"/>
    </row>
    <row r="61" spans="1:26" s="12" customFormat="1" ht="15" customHeight="1">
      <c r="A61" s="60"/>
      <c r="B61" s="60"/>
      <c r="C61" s="887"/>
      <c r="D61" s="888"/>
      <c r="E61" s="888"/>
      <c r="F61" s="888"/>
      <c r="G61" s="888"/>
      <c r="H61" s="888"/>
      <c r="I61" s="892"/>
      <c r="J61" s="62"/>
      <c r="K61" s="568"/>
      <c r="L61" s="568"/>
      <c r="M61" s="568"/>
      <c r="N61" s="568"/>
      <c r="O61" s="568"/>
      <c r="P61" s="568"/>
      <c r="Q61" s="568"/>
      <c r="R61" s="568"/>
      <c r="S61" s="568"/>
      <c r="T61" s="568"/>
      <c r="U61" s="568"/>
      <c r="V61" s="568"/>
      <c r="W61" s="568"/>
      <c r="X61" s="568"/>
      <c r="Y61" s="451"/>
      <c r="Z61" s="61"/>
    </row>
    <row r="62" spans="1:26" s="12" customFormat="1" ht="15" customHeight="1">
      <c r="A62" s="60"/>
      <c r="B62" s="60"/>
      <c r="C62" s="887"/>
      <c r="D62" s="888"/>
      <c r="E62" s="888"/>
      <c r="F62" s="888"/>
      <c r="G62" s="888"/>
      <c r="H62" s="888"/>
      <c r="I62" s="892"/>
      <c r="J62" s="62"/>
      <c r="K62" s="568"/>
      <c r="L62" s="568"/>
      <c r="M62" s="568"/>
      <c r="N62" s="568"/>
      <c r="O62" s="568"/>
      <c r="P62" s="568"/>
      <c r="Q62" s="568"/>
      <c r="R62" s="568"/>
      <c r="S62" s="568"/>
      <c r="T62" s="568"/>
      <c r="U62" s="568"/>
      <c r="V62" s="568"/>
      <c r="W62" s="568"/>
      <c r="X62" s="568"/>
      <c r="Y62" s="451"/>
      <c r="Z62" s="61"/>
    </row>
    <row r="63" spans="1:26" s="12" customFormat="1" ht="15" customHeight="1">
      <c r="A63" s="60"/>
      <c r="B63" s="60"/>
      <c r="C63" s="887"/>
      <c r="D63" s="888"/>
      <c r="E63" s="888"/>
      <c r="F63" s="888"/>
      <c r="G63" s="888"/>
      <c r="H63" s="888"/>
      <c r="I63" s="892"/>
      <c r="J63" s="62"/>
      <c r="K63" s="568"/>
      <c r="L63" s="568"/>
      <c r="M63" s="568"/>
      <c r="N63" s="568"/>
      <c r="O63" s="568"/>
      <c r="P63" s="568"/>
      <c r="Q63" s="568"/>
      <c r="R63" s="568"/>
      <c r="S63" s="568"/>
      <c r="T63" s="568"/>
      <c r="U63" s="568"/>
      <c r="V63" s="568"/>
      <c r="W63" s="568"/>
      <c r="X63" s="568"/>
      <c r="Y63" s="451"/>
      <c r="Z63" s="61"/>
    </row>
    <row r="64" spans="1:26" s="12" customFormat="1" ht="15" customHeight="1">
      <c r="A64" s="60"/>
      <c r="B64" s="60"/>
      <c r="C64" s="889"/>
      <c r="D64" s="890"/>
      <c r="E64" s="890"/>
      <c r="F64" s="890"/>
      <c r="G64" s="890"/>
      <c r="H64" s="890"/>
      <c r="I64" s="893"/>
      <c r="J64" s="62"/>
      <c r="K64" s="568"/>
      <c r="L64" s="568"/>
      <c r="M64" s="568"/>
      <c r="N64" s="568"/>
      <c r="O64" s="568"/>
      <c r="P64" s="568"/>
      <c r="Q64" s="568"/>
      <c r="R64" s="568"/>
      <c r="S64" s="568"/>
      <c r="T64" s="568"/>
      <c r="U64" s="568"/>
      <c r="V64" s="568"/>
      <c r="W64" s="568"/>
      <c r="X64" s="568"/>
      <c r="Y64" s="451"/>
      <c r="Z64" s="61"/>
    </row>
    <row r="65" spans="1:26" s="12" customFormat="1" ht="9" customHeight="1">
      <c r="A65" s="60"/>
      <c r="B65" s="60"/>
      <c r="C65" s="452"/>
      <c r="D65" s="452"/>
      <c r="E65" s="452"/>
      <c r="F65" s="452"/>
      <c r="G65" s="452"/>
      <c r="H65" s="452"/>
      <c r="I65" s="453"/>
      <c r="J65" s="153"/>
      <c r="K65" s="568"/>
      <c r="L65" s="568"/>
      <c r="M65" s="568"/>
      <c r="N65" s="568"/>
      <c r="O65" s="568"/>
      <c r="P65" s="568"/>
      <c r="Q65" s="568"/>
      <c r="R65" s="568"/>
      <c r="S65" s="568"/>
      <c r="T65" s="568"/>
      <c r="U65" s="568"/>
      <c r="V65" s="568"/>
      <c r="W65" s="568"/>
      <c r="X65" s="568"/>
      <c r="Y65" s="451"/>
      <c r="Z65" s="61"/>
    </row>
    <row r="66" spans="1:26" ht="9" customHeight="1" thickBot="1">
      <c r="A66" s="255"/>
      <c r="B66" s="259"/>
      <c r="C66" s="154"/>
      <c r="D66" s="154"/>
      <c r="E66" s="270"/>
      <c r="F66" s="270"/>
      <c r="G66" s="270"/>
      <c r="H66" s="270"/>
      <c r="I66" s="270"/>
      <c r="J66" s="270"/>
      <c r="K66" s="568"/>
      <c r="L66" s="568"/>
      <c r="M66" s="568"/>
      <c r="N66" s="568"/>
      <c r="O66" s="568"/>
      <c r="P66" s="568"/>
      <c r="Q66" s="568"/>
      <c r="R66" s="568"/>
      <c r="S66" s="568"/>
      <c r="T66" s="568"/>
      <c r="U66" s="568"/>
      <c r="V66" s="568"/>
      <c r="W66" s="568"/>
      <c r="X66" s="568"/>
      <c r="Y66" s="261"/>
      <c r="Z66" s="258"/>
    </row>
    <row r="67" spans="1:26" ht="9" customHeight="1" thickBot="1">
      <c r="A67" s="259"/>
      <c r="B67" s="260"/>
      <c r="C67" s="71"/>
      <c r="D67" s="71"/>
      <c r="E67" s="260"/>
      <c r="F67" s="260"/>
      <c r="G67" s="260"/>
      <c r="H67" s="260"/>
      <c r="I67" s="260"/>
      <c r="J67" s="260"/>
      <c r="K67" s="123"/>
      <c r="L67" s="260"/>
      <c r="M67" s="260"/>
      <c r="N67" s="260"/>
      <c r="O67" s="260"/>
      <c r="P67" s="260"/>
      <c r="Q67" s="260"/>
      <c r="R67" s="260"/>
      <c r="S67" s="260"/>
      <c r="T67" s="260"/>
      <c r="U67" s="260"/>
      <c r="V67" s="260"/>
      <c r="W67" s="260"/>
      <c r="X67" s="260"/>
      <c r="Y67" s="260"/>
      <c r="Z67" s="261"/>
    </row>
  </sheetData>
  <mergeCells count="21">
    <mergeCell ref="Q9:R9"/>
    <mergeCell ref="T56:X57"/>
    <mergeCell ref="M25:P25"/>
    <mergeCell ref="M27:X27"/>
    <mergeCell ref="C50:H64"/>
    <mergeCell ref="I50:I64"/>
    <mergeCell ref="C11:H11"/>
    <mergeCell ref="C29:H48"/>
    <mergeCell ref="K29:X48"/>
    <mergeCell ref="I29:I48"/>
    <mergeCell ref="Q11:R11"/>
    <mergeCell ref="K5:V5"/>
    <mergeCell ref="B2:Z2"/>
    <mergeCell ref="C5:I5"/>
    <mergeCell ref="K11:O11"/>
    <mergeCell ref="C13:H13"/>
    <mergeCell ref="C9:H9"/>
    <mergeCell ref="C7:H7"/>
    <mergeCell ref="K7:O7"/>
    <mergeCell ref="Q7:R7"/>
    <mergeCell ref="K9:O9"/>
  </mergeCells>
  <phoneticPr fontId="0" type="noConversion"/>
  <pageMargins left="0.31496062992125984" right="0.31496062992125984" top="0.35433070866141736" bottom="0.35433070866141736"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7</vt:i4>
      </vt:variant>
    </vt:vector>
  </HeadingPairs>
  <TitlesOfParts>
    <vt:vector size="7" baseType="lpstr">
      <vt:lpstr>ÖN SAYFA</vt:lpstr>
      <vt:lpstr>GENEL BİLGİLER</vt:lpstr>
      <vt:lpstr>ÖRNEKLEME BİLGİLERİ</vt:lpstr>
      <vt:lpstr>KALİTE GÖSTERGELERİ-1</vt:lpstr>
      <vt:lpstr>KALİTE GÖSTERGELERİ-2</vt:lpstr>
      <vt:lpstr>KALİTE GÖSTERGELERİ-3</vt:lpstr>
      <vt:lpstr>KALİTE DENETİM ÇALIŞMALARI</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S Hardarson</dc:creator>
  <cp:lastModifiedBy>ARDA ÖZKAYA</cp:lastModifiedBy>
  <cp:lastPrinted>2013-02-22T15:46:52Z</cp:lastPrinted>
  <dcterms:created xsi:type="dcterms:W3CDTF">2004-03-16T15:12:54Z</dcterms:created>
  <dcterms:modified xsi:type="dcterms:W3CDTF">2021-03-08T12:42:28Z</dcterms:modified>
</cp:coreProperties>
</file>